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160" yWindow="2740" windowWidth="32580" windowHeight="19960" tabRatio="919" activeTab="8"/>
  </bookViews>
  <sheets>
    <sheet name="Blank 8D Form" sheetId="1" r:id="rId1"/>
    <sheet name="Instructions" sheetId="3" r:id="rId2"/>
    <sheet name="EXAMPLE" sheetId="4" r:id="rId3"/>
    <sheet name="Problem Description D2" sheetId="5" r:id="rId4"/>
    <sheet name="Problem Solving Worksheet D4" sheetId="6" r:id="rId5"/>
    <sheet name="Testing Possible Causes D4" sheetId="7" r:id="rId6"/>
    <sheet name="Decision Making Worksheet" sheetId="8" r:id="rId7"/>
    <sheet name="Risk Analysis" sheetId="9" r:id="rId8"/>
    <sheet name="Plan &amp; Problem Prevention" sheetId="10" r:id="rId9"/>
  </sheets>
  <definedNames>
    <definedName name="_xlnm.Print_Area" localSheetId="0">'Blank 8D Form'!$A$1:$H$55</definedName>
    <definedName name="_xlnm.Print_Area" localSheetId="6">'Decision Making Worksheet'!$A$1:$N$25</definedName>
    <definedName name="_xlnm.Print_Area" localSheetId="2">EXAMPLE!$A$1:$H$55</definedName>
    <definedName name="_xlnm.Print_Area" localSheetId="1">Instructions!$A$1:$H$54</definedName>
    <definedName name="_xlnm.Print_Area" localSheetId="8">'Plan &amp; Problem Prevention'!$A$2:$I$18</definedName>
    <definedName name="_xlnm.Print_Area" localSheetId="3">'Problem Description D2'!$A$1:$D$16</definedName>
    <definedName name="_xlnm.Print_Area" localSheetId="4">'Problem Solving Worksheet D4'!$A$2:$H$17</definedName>
    <definedName name="_xlnm.Print_Area" localSheetId="7">'Risk Analysis'!$A$1:$K$32</definedName>
    <definedName name="_xlnm.Print_Area" localSheetId="5">'Testing Possible Causes D4'!$A$6:$I$28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2" i="8" l="1"/>
  <c r="B23" i="8"/>
  <c r="A1" i="8"/>
  <c r="N12" i="8"/>
  <c r="N13" i="8"/>
  <c r="N14" i="8"/>
  <c r="N15" i="8"/>
  <c r="N16" i="8"/>
  <c r="N17" i="8"/>
  <c r="N18" i="8"/>
  <c r="N19" i="8"/>
  <c r="N20" i="8"/>
  <c r="N21" i="8"/>
  <c r="M22" i="8"/>
  <c r="K12" i="8"/>
  <c r="K13" i="8"/>
  <c r="K14" i="8"/>
  <c r="K15" i="8"/>
  <c r="K16" i="8"/>
  <c r="K17" i="8"/>
  <c r="K18" i="8"/>
  <c r="K19" i="8"/>
  <c r="K20" i="8"/>
  <c r="K21" i="8"/>
  <c r="J22" i="8"/>
  <c r="H12" i="8"/>
  <c r="H13" i="8"/>
  <c r="H14" i="8"/>
  <c r="H15" i="8"/>
  <c r="H16" i="8"/>
  <c r="H17" i="8"/>
  <c r="H18" i="8"/>
  <c r="H19" i="8"/>
  <c r="H20" i="8"/>
  <c r="H21" i="8"/>
  <c r="G22" i="8"/>
  <c r="E12" i="8"/>
  <c r="E13" i="8"/>
  <c r="E14" i="8"/>
  <c r="E15" i="8"/>
  <c r="E16" i="8"/>
  <c r="E17" i="8"/>
  <c r="E18" i="8"/>
  <c r="E19" i="8"/>
  <c r="E20" i="8"/>
  <c r="E21" i="8"/>
  <c r="D22" i="8"/>
  <c r="A2" i="10"/>
  <c r="A1" i="5"/>
  <c r="A2" i="6"/>
  <c r="C15" i="6"/>
  <c r="B15" i="6"/>
  <c r="C14" i="6"/>
  <c r="B14" i="6"/>
  <c r="C13" i="6"/>
  <c r="B13" i="6"/>
  <c r="C12" i="6"/>
  <c r="B12" i="6"/>
  <c r="C11" i="6"/>
  <c r="B11" i="6"/>
  <c r="C10" i="6"/>
  <c r="B10" i="6"/>
  <c r="C9" i="6"/>
  <c r="B9" i="6"/>
  <c r="C8" i="6"/>
  <c r="B8" i="6"/>
  <c r="C7" i="6"/>
  <c r="B7" i="6"/>
  <c r="C6" i="6"/>
  <c r="B6" i="6"/>
  <c r="A1" i="9"/>
  <c r="A6" i="7"/>
  <c r="H7" i="7"/>
  <c r="G7" i="7"/>
  <c r="F7" i="7"/>
  <c r="E7" i="7"/>
  <c r="D7" i="7"/>
  <c r="C7" i="7"/>
  <c r="B7" i="7"/>
</calcChain>
</file>

<file path=xl/comments1.xml><?xml version="1.0" encoding="utf-8"?>
<comments xmlns="http://schemas.openxmlformats.org/spreadsheetml/2006/main">
  <authors>
    <author>Current User</author>
  </authors>
  <commentList>
    <comment ref="A1" authorId="0">
      <text>
        <r>
          <rPr>
            <b/>
            <sz val="8"/>
            <color indexed="81"/>
            <rFont val="Tahoma"/>
            <family val="2"/>
          </rPr>
          <t>Kwatts:
PURPOSE:</t>
        </r>
        <r>
          <rPr>
            <sz val="8"/>
            <color indexed="81"/>
            <rFont val="Tahoma"/>
            <family val="2"/>
          </rPr>
          <t xml:space="preserve"> is to provide a method to document corrective actions taken for problems, concerns, or system improvements.
</t>
        </r>
        <r>
          <rPr>
            <b/>
            <sz val="8"/>
            <color indexed="81"/>
            <rFont val="Tahoma"/>
            <family val="2"/>
          </rPr>
          <t xml:space="preserve">SCOPE: </t>
        </r>
        <r>
          <rPr>
            <sz val="8"/>
            <color indexed="81"/>
            <rFont val="Tahoma"/>
            <family val="2"/>
          </rPr>
          <t xml:space="preserve">All Woodbridge departments may use this form to document a concern that relates to an internal or external problem, system improvements, procedural gap that occurs between departments and high TPPM.  The document can be used when the root cause is known or unknown.  
</t>
        </r>
        <r>
          <rPr>
            <sz val="8"/>
            <color indexed="12"/>
            <rFont val="Tahoma"/>
            <family val="2"/>
          </rPr>
          <t xml:space="preserve">When the following criteria is met, the entire 8D methodologies using the links in this spreadsheet should be used:  
1. Problem with Cause Unknown
2. Need to Cure not Mask the Problem
3. Need a Team-Approach to Solving the Problem
If the Root Cause is known, verify it with data, testing, experiments, etc.  Can you make the problem come and go?  If so, then just use the 8D form as a means of documenting what you did and attach the data to prove you found the Root Cause and verified it.
</t>
        </r>
        <r>
          <rPr>
            <sz val="8"/>
            <color indexed="81"/>
            <rFont val="Tahoma"/>
            <family val="2"/>
          </rPr>
          <t xml:space="preserve">One 8D form is to be used per defect or concern, but may be used for multiple part numbers with same defect &amp; root cause.
</t>
        </r>
        <r>
          <rPr>
            <b/>
            <sz val="8"/>
            <color indexed="81"/>
            <rFont val="Tahoma"/>
            <family val="2"/>
          </rPr>
          <t>RESPONSIBILITY:</t>
        </r>
        <r>
          <rPr>
            <sz val="8"/>
            <color indexed="81"/>
            <rFont val="Tahoma"/>
            <family val="2"/>
          </rPr>
          <t xml:space="preserve">  The initiator is responsible to manage and track the progress of the 8D request and response.  The supervisor/department manager is responsible to review the progress of the 8D for closure.  8D's related to quality systems will be reviewed by the site MR and will be discussed at Management Review meetings.  8D's related to TPPM levels that exceed Woodbridge or customer standards will be initiated by the Plant and will be available for review by Corporate Quality and/or discussion with the customer.
A problem-solving training class is highly recommended and is available through the Woodbridge Group.  Contact Karen Watts at (248) 280-6583 for more information.</t>
        </r>
      </text>
    </comment>
    <comment ref="G2" authorId="0">
      <text>
        <r>
          <rPr>
            <b/>
            <sz val="8"/>
            <color indexed="81"/>
            <rFont val="Tahoma"/>
          </rPr>
          <t xml:space="preserve">KWatts:
</t>
        </r>
        <r>
          <rPr>
            <sz val="8"/>
            <color indexed="81"/>
            <rFont val="Tahoma"/>
            <family val="2"/>
          </rPr>
          <t>8D number is assigned by the person that is responsible for maintaining 8D's.</t>
        </r>
        <r>
          <rPr>
            <sz val="8"/>
            <color indexed="81"/>
            <rFont val="Tahoma"/>
          </rPr>
          <t xml:space="preserve">
</t>
        </r>
      </text>
    </comment>
    <comment ref="G3" authorId="0">
      <text>
        <r>
          <rPr>
            <b/>
            <sz val="8"/>
            <color indexed="81"/>
            <rFont val="Tahoma"/>
          </rPr>
          <t xml:space="preserve">KWatts:
</t>
        </r>
        <r>
          <rPr>
            <sz val="8"/>
            <color indexed="81"/>
            <rFont val="Tahoma"/>
            <family val="2"/>
          </rPr>
          <t xml:space="preserve">This is to reference the customer notice number in which this report is responding.
 </t>
        </r>
        <r>
          <rPr>
            <sz val="8"/>
            <color indexed="81"/>
            <rFont val="Tahoma"/>
          </rPr>
          <t xml:space="preserve">
</t>
        </r>
      </text>
    </comment>
    <comment ref="A8" authorId="0">
      <text>
        <r>
          <rPr>
            <b/>
            <sz val="8"/>
            <color indexed="81"/>
            <rFont val="Tahoma"/>
          </rPr>
          <t xml:space="preserve">KWatts:
</t>
        </r>
        <r>
          <rPr>
            <sz val="8"/>
            <color indexed="81"/>
            <rFont val="Tahoma"/>
            <family val="2"/>
          </rPr>
          <t>Check the appropriate box for internal (your site) or external (customer related) problem.</t>
        </r>
        <r>
          <rPr>
            <sz val="8"/>
            <color indexed="81"/>
            <rFont val="Tahoma"/>
          </rPr>
          <t xml:space="preserve">
</t>
        </r>
      </text>
    </comment>
    <comment ref="A9" authorId="0">
      <text>
        <r>
          <rPr>
            <b/>
            <sz val="8"/>
            <color indexed="81"/>
            <rFont val="Tahoma"/>
          </rPr>
          <t xml:space="preserve">kwatts:
</t>
        </r>
        <r>
          <rPr>
            <sz val="8"/>
            <color indexed="81"/>
            <rFont val="Tahoma"/>
            <family val="2"/>
          </rPr>
          <t xml:space="preserve">Establish a small group of people, when needed, with the process and/or product knowledge, allocated time, authority, and skill in the required technical disciplines to solve the problem and implement corrective actions.  If using a team, the group must have a designated champion and team leader.  If the project is being completed by one person, the supervisor would be the Champion and the person doing the 8D would be the leader. </t>
        </r>
        <r>
          <rPr>
            <sz val="8"/>
            <color indexed="81"/>
            <rFont val="Tahoma"/>
          </rPr>
          <t xml:space="preserve">
</t>
        </r>
      </text>
    </comment>
  </commentList>
</comments>
</file>

<file path=xl/comments2.xml><?xml version="1.0" encoding="utf-8"?>
<comments xmlns="http://schemas.openxmlformats.org/spreadsheetml/2006/main">
  <authors>
    <author>mdevertl</author>
    <author>Current User</author>
  </authors>
  <commentList>
    <comment ref="A2" authorId="0">
      <text>
        <r>
          <rPr>
            <b/>
            <sz val="10"/>
            <color indexed="81"/>
            <rFont val="Tahoma"/>
            <family val="2"/>
          </rPr>
          <t xml:space="preserve">kwatts:
</t>
        </r>
        <r>
          <rPr>
            <sz val="10"/>
            <color indexed="81"/>
            <rFont val="Tahoma"/>
            <family val="2"/>
          </rPr>
          <t xml:space="preserve">The operational definition (problem statement) is a simple descripion of what the customer sees.  It includes an object and a defect.  Example: cargo panels have bubbles, frame has broken welds, rear seat back has voids.
</t>
        </r>
      </text>
    </comment>
    <comment ref="C3" authorId="1">
      <text>
        <r>
          <rPr>
            <b/>
            <sz val="10"/>
            <color indexed="81"/>
            <rFont val="Tahoma"/>
            <family val="2"/>
          </rPr>
          <t xml:space="preserve">KWatts:
</t>
        </r>
        <r>
          <rPr>
            <sz val="10"/>
            <color indexed="81"/>
            <rFont val="Tahoma"/>
            <family val="2"/>
          </rPr>
          <t xml:space="preserve">Every "IS" must have at least one "IS NOT".
</t>
        </r>
      </text>
    </comment>
    <comment ref="A15" authorId="1">
      <text>
        <r>
          <rPr>
            <b/>
            <sz val="10"/>
            <color indexed="81"/>
            <rFont val="Tahoma"/>
            <family val="2"/>
          </rPr>
          <t xml:space="preserve">Kwatts:
</t>
        </r>
        <r>
          <rPr>
            <sz val="10"/>
            <color indexed="81"/>
            <rFont val="Tahoma"/>
            <family val="2"/>
          </rPr>
          <t xml:space="preserve">The update information on this line is to record when this form was updated and by whom.
</t>
        </r>
      </text>
    </comment>
  </commentList>
</comments>
</file>

<file path=xl/comments3.xml><?xml version="1.0" encoding="utf-8"?>
<comments xmlns="http://schemas.openxmlformats.org/spreadsheetml/2006/main">
  <authors>
    <author>kwatts</author>
    <author>Current User</author>
  </authors>
  <commentList>
    <comment ref="D1" authorId="0">
      <text>
        <r>
          <rPr>
            <b/>
            <sz val="10"/>
            <color indexed="81"/>
            <rFont val="Tahoma"/>
            <family val="2"/>
          </rPr>
          <t>kwatts:</t>
        </r>
        <r>
          <rPr>
            <sz val="10"/>
            <color indexed="81"/>
            <rFont val="Tahoma"/>
            <family val="2"/>
          </rPr>
          <t xml:space="preserve">
What you write in this column must be NEW information not already written on this sheet and must be only TRUE of the IS.</t>
        </r>
      </text>
    </comment>
    <comment ref="E1" authorId="0">
      <text>
        <r>
          <rPr>
            <b/>
            <sz val="8"/>
            <color indexed="81"/>
            <rFont val="Tahoma"/>
          </rPr>
          <t>kwatts:</t>
        </r>
        <r>
          <rPr>
            <sz val="8"/>
            <color indexed="81"/>
            <rFont val="Tahoma"/>
          </rPr>
          <t xml:space="preserve">
Keep in mind that the "When" section does not have a divider line between the "differences" and the "changes".  A "difference" is automatically a "change" in the "When" section because it is dealing with time.</t>
        </r>
      </text>
    </comment>
    <comment ref="H1" authorId="0">
      <text>
        <r>
          <rPr>
            <b/>
            <sz val="8"/>
            <color indexed="81"/>
            <rFont val="Tahoma"/>
          </rPr>
          <t>kwatts:</t>
        </r>
        <r>
          <rPr>
            <sz val="8"/>
            <color indexed="81"/>
            <rFont val="Tahoma"/>
          </rPr>
          <t xml:space="preserve">
Look at the changes that you wrote and brainstorm to come up with at least one theory for each "change" as to how that "change" could cause the problem.  Make sure you include "HOW" that change could cause the problem.</t>
        </r>
      </text>
    </comment>
    <comment ref="H14" authorId="0">
      <text>
        <r>
          <rPr>
            <b/>
            <sz val="10"/>
            <color indexed="81"/>
            <rFont val="Tahoma"/>
            <family val="2"/>
          </rPr>
          <t>kwatts:</t>
        </r>
        <r>
          <rPr>
            <sz val="10"/>
            <color indexed="81"/>
            <rFont val="Tahoma"/>
            <family val="2"/>
          </rPr>
          <t xml:space="preserve">
How can you make the problem come and go?  Remove the cause from the process and then put it back into the process again.  Record it here.</t>
        </r>
      </text>
    </comment>
    <comment ref="A16" authorId="1">
      <text>
        <r>
          <rPr>
            <b/>
            <sz val="10"/>
            <color indexed="81"/>
            <rFont val="Tahoma"/>
            <family val="2"/>
          </rPr>
          <t xml:space="preserve">Kwatts:
</t>
        </r>
        <r>
          <rPr>
            <sz val="10"/>
            <color indexed="81"/>
            <rFont val="Tahoma"/>
            <family val="2"/>
          </rPr>
          <t xml:space="preserve">The update information on this line is to record when this form was updated and by whom.
</t>
        </r>
      </text>
    </comment>
  </commentList>
</comments>
</file>

<file path=xl/comments4.xml><?xml version="1.0" encoding="utf-8"?>
<comments xmlns="http://schemas.openxmlformats.org/spreadsheetml/2006/main">
  <authors>
    <author>kvanbavl</author>
    <author>kwatts</author>
    <author>Current User</author>
  </authors>
  <commentList>
    <comment ref="A1" authorId="0">
      <text>
        <r>
          <rPr>
            <b/>
            <sz val="10"/>
            <color indexed="81"/>
            <rFont val="Tahoma"/>
            <family val="2"/>
          </rPr>
          <t xml:space="preserve">kwatts:
</t>
        </r>
        <r>
          <rPr>
            <sz val="10"/>
            <color indexed="81"/>
            <rFont val="Tahoma"/>
            <family val="2"/>
          </rPr>
          <t xml:space="preserve">Record the 8D number here.
</t>
        </r>
      </text>
    </comment>
    <comment ref="A2" authorId="0">
      <text>
        <r>
          <rPr>
            <b/>
            <sz val="10"/>
            <color indexed="81"/>
            <rFont val="Tahoma"/>
            <family val="2"/>
          </rPr>
          <t xml:space="preserve">kwatts:
</t>
        </r>
        <r>
          <rPr>
            <sz val="10"/>
            <color indexed="81"/>
            <rFont val="Tahoma"/>
            <family val="2"/>
          </rPr>
          <t xml:space="preserve">Make a brief statement that describes the desired end result.  It defines the scope of the decision to be made, and provides a focus for the team.
</t>
        </r>
      </text>
    </comment>
    <comment ref="B2" authorId="1">
      <text>
        <r>
          <rPr>
            <b/>
            <sz val="10"/>
            <color indexed="81"/>
            <rFont val="Tahoma"/>
            <family val="2"/>
          </rPr>
          <t>kwatts:</t>
        </r>
        <r>
          <rPr>
            <sz val="10"/>
            <color indexed="81"/>
            <rFont val="Tahoma"/>
            <family val="2"/>
          </rPr>
          <t xml:space="preserve">
The End Result is what you are trying to achieve.  It should contain an action verb and a statement.  It should precisely reflect the desired goal and not restrict or increase the scope of the decision.
Example:  Determine the best interim corrective action.</t>
        </r>
      </text>
    </comment>
    <comment ref="A3" authorId="1">
      <text>
        <r>
          <rPr>
            <b/>
            <sz val="10"/>
            <color indexed="81"/>
            <rFont val="Tahoma"/>
            <family val="2"/>
          </rPr>
          <t>kwatts:</t>
        </r>
        <r>
          <rPr>
            <sz val="10"/>
            <color indexed="81"/>
            <rFont val="Tahoma"/>
            <family val="2"/>
          </rPr>
          <t xml:space="preserve">
Using the End Result statement as a focus, list all the criteria that needs to be satisfied throughout this decision.
You will need to consider budget, timing , company procedures, legislation and all other criteria that the decision will need to satisfy.</t>
        </r>
      </text>
    </comment>
    <comment ref="C3" authorId="1">
      <text>
        <r>
          <rPr>
            <b/>
            <sz val="10"/>
            <color indexed="81"/>
            <rFont val="Tahoma"/>
            <family val="2"/>
          </rPr>
          <t>kwatts:</t>
        </r>
        <r>
          <rPr>
            <sz val="10"/>
            <color indexed="81"/>
            <rFont val="Tahoma"/>
            <family val="2"/>
          </rPr>
          <t xml:space="preserve">
Brainstorm what the possible choices or options might be to satisfy the End Result.  
List the titles of those options across this section in place of A,B,C and D.</t>
        </r>
      </text>
    </comment>
    <comment ref="C4" authorId="0">
      <text>
        <r>
          <rPr>
            <b/>
            <sz val="10"/>
            <color indexed="81"/>
            <rFont val="Tahoma"/>
            <family val="2"/>
          </rPr>
          <t xml:space="preserve">kwatts:
</t>
        </r>
        <r>
          <rPr>
            <sz val="10"/>
            <color indexed="81"/>
            <rFont val="Tahoma"/>
            <family val="2"/>
          </rPr>
          <t xml:space="preserve">List the titles for the options that you have to choose from across this row.
</t>
        </r>
      </text>
    </comment>
    <comment ref="A5" authorId="1">
      <text>
        <r>
          <rPr>
            <b/>
            <sz val="10"/>
            <color indexed="81"/>
            <rFont val="Tahoma"/>
            <family val="2"/>
          </rPr>
          <t>kwatts:</t>
        </r>
        <r>
          <rPr>
            <sz val="10"/>
            <color indexed="81"/>
            <rFont val="Tahoma"/>
            <family val="2"/>
          </rPr>
          <t xml:space="preserve">
GIVENS are the minimum criteria that a possible choice must satisfy.  If a possible choice does not meet the requirements of the GIVENS, it cannot be chosen as a final choice.
GIVENS are mandatory and  must be measurable.</t>
        </r>
      </text>
    </comment>
    <comment ref="C5" authorId="1">
      <text>
        <r>
          <rPr>
            <b/>
            <sz val="10"/>
            <color indexed="81"/>
            <rFont val="Tahoma"/>
            <family val="2"/>
          </rPr>
          <t>kwatts:</t>
        </r>
        <r>
          <rPr>
            <sz val="10"/>
            <color indexed="81"/>
            <rFont val="Tahoma"/>
            <family val="2"/>
          </rPr>
          <t xml:space="preserve">
Record information about each option that will help you to determine if the option will meet the GIVEN criteria.
Record a Y (Yes) if the option satisfies the criteria.  Record a N (No) if the option does not satisfy the criteria.
Complete the GIVENS first before going on to the WANTS.</t>
        </r>
      </text>
    </comment>
    <comment ref="A11" authorId="1">
      <text>
        <r>
          <rPr>
            <b/>
            <sz val="10"/>
            <color indexed="81"/>
            <rFont val="Tahoma"/>
            <family val="2"/>
          </rPr>
          <t>kwatts:</t>
        </r>
        <r>
          <rPr>
            <sz val="10"/>
            <color indexed="81"/>
            <rFont val="Tahoma"/>
            <family val="2"/>
          </rPr>
          <t xml:space="preserve">
WANTS are those criteria that are desirable but not mandatory, and have some flexibility in the degree to which they are satisfied.</t>
        </r>
      </text>
    </comment>
    <comment ref="B11" authorId="1">
      <text>
        <r>
          <rPr>
            <b/>
            <sz val="10"/>
            <color indexed="81"/>
            <rFont val="Tahoma"/>
            <family val="2"/>
          </rPr>
          <t>kwatts:</t>
        </r>
        <r>
          <rPr>
            <sz val="10"/>
            <color indexed="81"/>
            <rFont val="Tahoma"/>
            <family val="2"/>
          </rPr>
          <t xml:space="preserve">
Decide on the relative importance of the WANT criteria.
Determine which one is considered the most important and give it a rating of 10.  Then compare all the other WANTS to the most important WANT and give them a value that reflects their relative importance, in relation to the 10.  It's best not to have any two numbers the same.</t>
        </r>
      </text>
    </comment>
    <comment ref="C11" authorId="1">
      <text>
        <r>
          <rPr>
            <b/>
            <sz val="10"/>
            <color indexed="81"/>
            <rFont val="Tahoma"/>
            <family val="2"/>
          </rPr>
          <t>kwatts:</t>
        </r>
        <r>
          <rPr>
            <sz val="10"/>
            <color indexed="81"/>
            <rFont val="Tahoma"/>
            <family val="2"/>
          </rPr>
          <t xml:space="preserve">
If an Option failed the GIVEN criteria above with an "N", you do not need to continue with more information in the WANT section.  That choice has been eliminated!
For those options that passed the GIVENS with a "Y", record information about each option as it relates to the WANTS.
</t>
        </r>
      </text>
    </comment>
    <comment ref="D11" authorId="1">
      <text>
        <r>
          <rPr>
            <b/>
            <sz val="10"/>
            <color indexed="81"/>
            <rFont val="Tahoma"/>
            <family val="2"/>
          </rPr>
          <t>kwatts:</t>
        </r>
        <r>
          <rPr>
            <sz val="10"/>
            <color indexed="81"/>
            <rFont val="Tahoma"/>
            <family val="2"/>
          </rPr>
          <t xml:space="preserve">
Looking at each WANT, assess how each of the possible choices meet that WANT.  Assign a "10" in the 'HOW GOOD' column to the possible choice that best meets that WANT.  Assign the other possible choices a value relative to the 'best' on 'HOW GOOD' scale of 0 - 10 (0 does not meet WANT criteria).</t>
        </r>
      </text>
    </comment>
    <comment ref="E11" authorId="1">
      <text>
        <r>
          <rPr>
            <b/>
            <sz val="10"/>
            <color indexed="81"/>
            <rFont val="Tahoma"/>
            <family val="2"/>
          </rPr>
          <t>kwatts:</t>
        </r>
        <r>
          <rPr>
            <sz val="10"/>
            <color indexed="81"/>
            <rFont val="Tahoma"/>
            <family val="2"/>
          </rPr>
          <t xml:space="preserve">
(This should be automatically calculated).
Multiply the value assigned to each WANT by its corresponding 'HOW GOOD' value.</t>
        </r>
      </text>
    </comment>
    <comment ref="B22" authorId="1">
      <text>
        <r>
          <rPr>
            <b/>
            <sz val="10"/>
            <color indexed="81"/>
            <rFont val="Tahoma"/>
            <family val="2"/>
          </rPr>
          <t>kwatts:</t>
        </r>
        <r>
          <rPr>
            <sz val="10"/>
            <color indexed="81"/>
            <rFont val="Tahoma"/>
            <family val="2"/>
          </rPr>
          <t xml:space="preserve">
This is the total of the How Important numbers.</t>
        </r>
      </text>
    </comment>
    <comment ref="D22" authorId="1">
      <text>
        <r>
          <rPr>
            <b/>
            <sz val="10"/>
            <color indexed="81"/>
            <rFont val="Tahoma"/>
            <family val="2"/>
          </rPr>
          <t>kwatts:</t>
        </r>
        <r>
          <rPr>
            <sz val="10"/>
            <color indexed="81"/>
            <rFont val="Tahoma"/>
            <family val="2"/>
          </rPr>
          <t xml:space="preserve">
This is the total points for each option.</t>
        </r>
      </text>
    </comment>
    <comment ref="B23" authorId="1">
      <text>
        <r>
          <rPr>
            <b/>
            <sz val="10"/>
            <color indexed="81"/>
            <rFont val="Tahoma"/>
            <family val="2"/>
          </rPr>
          <t>kwatts:</t>
        </r>
        <r>
          <rPr>
            <sz val="10"/>
            <color indexed="81"/>
            <rFont val="Tahoma"/>
            <family val="2"/>
          </rPr>
          <t xml:space="preserve">
This is the total of the How Important numbers x 10.  The option that comes closest to this number is your number one choice.</t>
        </r>
      </text>
    </comment>
    <comment ref="A24" authorId="2">
      <text>
        <r>
          <rPr>
            <b/>
            <sz val="8"/>
            <color indexed="81"/>
            <rFont val="Tahoma"/>
          </rPr>
          <t xml:space="preserve">kwatts:
</t>
        </r>
        <r>
          <rPr>
            <sz val="8"/>
            <color indexed="81"/>
            <rFont val="Tahoma"/>
            <family val="2"/>
          </rPr>
          <t>This line is used to record when this form was updated and by whom when it is being used for problem solving.</t>
        </r>
        <r>
          <rPr>
            <sz val="8"/>
            <color indexed="81"/>
            <rFont val="Tahoma"/>
          </rPr>
          <t xml:space="preserve">
</t>
        </r>
      </text>
    </comment>
  </commentList>
</comments>
</file>

<file path=xl/comments5.xml><?xml version="1.0" encoding="utf-8"?>
<comments xmlns="http://schemas.openxmlformats.org/spreadsheetml/2006/main">
  <authors>
    <author>kwatts</author>
    <author>Current User</author>
  </authors>
  <commentList>
    <comment ref="C3" authorId="0">
      <text>
        <r>
          <rPr>
            <b/>
            <sz val="10"/>
            <color indexed="81"/>
            <rFont val="Tahoma"/>
            <family val="2"/>
          </rPr>
          <t>kwatts:</t>
        </r>
        <r>
          <rPr>
            <sz val="10"/>
            <color indexed="81"/>
            <rFont val="Tahoma"/>
            <family val="2"/>
          </rPr>
          <t xml:space="preserve">
Your first choice is the option that scored the highest on the decision making worksheet.</t>
        </r>
      </text>
    </comment>
    <comment ref="D3" authorId="0">
      <text>
        <r>
          <rPr>
            <b/>
            <sz val="10"/>
            <color indexed="81"/>
            <rFont val="Tahoma"/>
            <family val="2"/>
          </rPr>
          <t>kwatts:</t>
        </r>
        <r>
          <rPr>
            <sz val="10"/>
            <color indexed="81"/>
            <rFont val="Tahoma"/>
            <family val="2"/>
          </rPr>
          <t xml:space="preserve">
Estimate the probablity of an event happening.
1 = little likelihood that this event will happen
10 = a strong likelihood that this event will happen.</t>
        </r>
      </text>
    </comment>
    <comment ref="E3" authorId="0">
      <text>
        <r>
          <rPr>
            <b/>
            <sz val="10"/>
            <color indexed="81"/>
            <rFont val="Tahoma"/>
            <family val="2"/>
          </rPr>
          <t>kwatts:</t>
        </r>
        <r>
          <rPr>
            <sz val="10"/>
            <color indexed="81"/>
            <rFont val="Tahoma"/>
            <family val="2"/>
          </rPr>
          <t xml:space="preserve">
Estimate the seriousness if the event occurs.
1 = little impact if event happens.
10 = very serious if event happens.</t>
        </r>
      </text>
    </comment>
    <comment ref="A4" authorId="0">
      <text>
        <r>
          <rPr>
            <b/>
            <sz val="10"/>
            <color indexed="81"/>
            <rFont val="Tahoma"/>
            <family val="2"/>
          </rPr>
          <t>kwatts:</t>
        </r>
        <r>
          <rPr>
            <sz val="10"/>
            <color indexed="81"/>
            <rFont val="Tahoma"/>
            <family val="2"/>
          </rPr>
          <t xml:space="preserve">
Many poor decisions are made because teams fail to consider what could go wrong.  Risk Analysis allows the decision makers the opportunity to list any risks that exist with a particular choice.  It also provides an opportunity for getting input from people who have to live with the final choice.</t>
        </r>
      </text>
    </comment>
    <comment ref="B4" authorId="0">
      <text>
        <r>
          <rPr>
            <b/>
            <sz val="10"/>
            <color indexed="81"/>
            <rFont val="Tahoma"/>
            <family val="2"/>
          </rPr>
          <t>kwatts:</t>
        </r>
        <r>
          <rPr>
            <sz val="10"/>
            <color indexed="81"/>
            <rFont val="Tahoma"/>
            <family val="2"/>
          </rPr>
          <t xml:space="preserve">
Could the possible choice perform poorly against the mandatory GIVENS?  Those that only barely meet the GIVENS criteria should be considered a potential risk.</t>
        </r>
      </text>
    </comment>
    <comment ref="B8" authorId="0">
      <text>
        <r>
          <rPr>
            <b/>
            <sz val="10"/>
            <color indexed="81"/>
            <rFont val="Tahoma"/>
            <family val="2"/>
          </rPr>
          <t>kwatts:</t>
        </r>
        <r>
          <rPr>
            <sz val="10"/>
            <color indexed="81"/>
            <rFont val="Tahoma"/>
            <family val="2"/>
          </rPr>
          <t xml:space="preserve">
Could the possible choice perform poorly against WANTS that have a high Relative Importance Value?</t>
        </r>
      </text>
    </comment>
    <comment ref="B13" authorId="0">
      <text>
        <r>
          <rPr>
            <b/>
            <sz val="10"/>
            <color indexed="81"/>
            <rFont val="Tahoma"/>
            <family val="2"/>
          </rPr>
          <t>kwatts:</t>
        </r>
        <r>
          <rPr>
            <sz val="10"/>
            <color indexed="81"/>
            <rFont val="Tahoma"/>
            <family val="2"/>
          </rPr>
          <t xml:space="preserve">
Are there any external risks with the possible choice such as a compromise on quality or damage to the environment?  A checklist is provided to help in brainstorming other risks.</t>
        </r>
      </text>
    </comment>
    <comment ref="I30" authorId="0">
      <text>
        <r>
          <rPr>
            <b/>
            <sz val="10"/>
            <color indexed="81"/>
            <rFont val="Tahoma"/>
            <family val="2"/>
          </rPr>
          <t>kwatts:</t>
        </r>
        <r>
          <rPr>
            <sz val="10"/>
            <color indexed="81"/>
            <rFont val="Tahoma"/>
            <family val="2"/>
          </rPr>
          <t xml:space="preserve">
By considering the benefits (Relative Merit) and the Risks associated with each possible choice, you may decide to:
- accept the level of risk.
- Commit to the best available choice while directing resources to minimize or manage risk.
- Abondon one possible choice in favor of another.
- Reject all of the available possible choices.
Note:  If at all possible, keep your first choice.</t>
        </r>
      </text>
    </comment>
    <comment ref="A31" authorId="1">
      <text>
        <r>
          <rPr>
            <b/>
            <sz val="8"/>
            <color indexed="81"/>
            <rFont val="Tahoma"/>
          </rPr>
          <t xml:space="preserve">kwatts:
</t>
        </r>
        <r>
          <rPr>
            <sz val="8"/>
            <color indexed="81"/>
            <rFont val="Tahoma"/>
            <family val="2"/>
          </rPr>
          <t>This line is used to record when this form was updated and by whom when it is being used for problem solving.</t>
        </r>
        <r>
          <rPr>
            <sz val="8"/>
            <color indexed="81"/>
            <rFont val="Tahoma"/>
          </rPr>
          <t xml:space="preserve">
</t>
        </r>
      </text>
    </comment>
  </commentList>
</comments>
</file>

<file path=xl/comments6.xml><?xml version="1.0" encoding="utf-8"?>
<comments xmlns="http://schemas.openxmlformats.org/spreadsheetml/2006/main">
  <authors>
    <author>kwatts</author>
    <author>kvanbavl</author>
  </authors>
  <commentList>
    <comment ref="I1" authorId="0">
      <text>
        <r>
          <rPr>
            <b/>
            <sz val="10"/>
            <color indexed="81"/>
            <rFont val="Tahoma"/>
            <family val="2"/>
          </rPr>
          <t>kwatts:</t>
        </r>
        <r>
          <rPr>
            <sz val="10"/>
            <color indexed="81"/>
            <rFont val="Tahoma"/>
            <family val="2"/>
          </rPr>
          <t xml:space="preserve">
After completing Problem Prevention, update the final plan.  Judgment and experience determine what resources and actions are essential.  Often limitations in time, money, and personnel will dictate taking risks, since not every conceivable problem can be totally managed.</t>
        </r>
      </text>
    </comment>
    <comment ref="A2" authorId="1">
      <text>
        <r>
          <rPr>
            <b/>
            <sz val="10"/>
            <color indexed="81"/>
            <rFont val="Tahoma"/>
            <family val="2"/>
          </rPr>
          <t xml:space="preserve">kwatts:
</t>
        </r>
        <r>
          <rPr>
            <sz val="10"/>
            <color indexed="81"/>
            <rFont val="Tahoma"/>
            <family val="2"/>
          </rPr>
          <t xml:space="preserve">Record your 8D number here.
</t>
        </r>
      </text>
    </comment>
    <comment ref="A3" authorId="0">
      <text>
        <r>
          <rPr>
            <b/>
            <sz val="10"/>
            <color indexed="81"/>
            <rFont val="Tahoma"/>
            <family val="2"/>
          </rPr>
          <t>kwatts:</t>
        </r>
        <r>
          <rPr>
            <sz val="10"/>
            <color indexed="81"/>
            <rFont val="Tahoma"/>
            <family val="2"/>
          </rPr>
          <t xml:space="preserve">
Your objective should be measurable (quantifiable) and have a due date.  </t>
        </r>
      </text>
    </comment>
    <comment ref="A4" authorId="0">
      <text>
        <r>
          <rPr>
            <b/>
            <sz val="10"/>
            <color indexed="81"/>
            <rFont val="Tahoma"/>
            <family val="2"/>
          </rPr>
          <t>kwatts:</t>
        </r>
        <r>
          <rPr>
            <sz val="10"/>
            <color indexed="81"/>
            <rFont val="Tahoma"/>
            <family val="2"/>
          </rPr>
          <t xml:space="preserve">
Develop the steps that must be taken in order to achieve the plan's objective.  Construct the steps based on the four phases of the management cycle:
- Planning (Plan)
- Implementing the Plan (Do)
- Recording the results of the implementation phase (Check)
- Evaluating the results (Act)
</t>
        </r>
        <r>
          <rPr>
            <b/>
            <sz val="12"/>
            <color indexed="10"/>
            <rFont val="Tahoma"/>
            <family val="2"/>
          </rPr>
          <t xml:space="preserve">THEN:
</t>
        </r>
        <r>
          <rPr>
            <sz val="10"/>
            <color indexed="8"/>
            <rFont val="Tahoma"/>
            <family val="2"/>
          </rPr>
          <t>Identify those "KEY STEPS" which are crucial to the success of the plan.
Note: In reviewing a plan to see where difficulty or trouble might occur, budget, timing, and quality are good places to start.</t>
        </r>
      </text>
    </comment>
    <comment ref="B4" authorId="0">
      <text>
        <r>
          <rPr>
            <b/>
            <sz val="10"/>
            <color indexed="81"/>
            <rFont val="Tahoma"/>
            <family val="2"/>
          </rPr>
          <t>kwatts:</t>
        </r>
        <r>
          <rPr>
            <sz val="10"/>
            <color indexed="81"/>
            <rFont val="Tahoma"/>
            <family val="2"/>
          </rPr>
          <t xml:space="preserve">
Consider What? Where? When? How Big?</t>
        </r>
      </text>
    </comment>
    <comment ref="C4" authorId="0">
      <text>
        <r>
          <rPr>
            <b/>
            <sz val="10"/>
            <color indexed="81"/>
            <rFont val="Tahoma"/>
            <family val="2"/>
          </rPr>
          <t>kwatts:</t>
        </r>
        <r>
          <rPr>
            <sz val="10"/>
            <color indexed="81"/>
            <rFont val="Tahoma"/>
            <family val="2"/>
          </rPr>
          <t xml:space="preserve">
A team should focus on high priority concerns.
P = Probability
S = Seriousness
Estimate the probablity of an event happening.
1 = little likelihood that this event will happen
10 = a strong likelihood that this event will happen.
Estimate the seriousness if the event occurs.
1 = little impact if event happens.
10 = very serious if event happens.</t>
        </r>
      </text>
    </comment>
    <comment ref="E4" authorId="0">
      <text>
        <r>
          <rPr>
            <b/>
            <sz val="10"/>
            <color indexed="81"/>
            <rFont val="Tahoma"/>
            <family val="2"/>
          </rPr>
          <t>kwatts:</t>
        </r>
        <r>
          <rPr>
            <sz val="10"/>
            <color indexed="81"/>
            <rFont val="Tahoma"/>
            <family val="2"/>
          </rPr>
          <t xml:space="preserve">
Those Potential Problems that scored high are considered "high priority".  
Use a Cause &amp; Effect Diagram to help you speculate on the possible causes and record them in this column.</t>
        </r>
      </text>
    </comment>
    <comment ref="F4" authorId="0">
      <text>
        <r>
          <rPr>
            <b/>
            <sz val="10"/>
            <color indexed="81"/>
            <rFont val="Tahoma"/>
            <family val="2"/>
          </rPr>
          <t>kwatts:</t>
        </r>
        <r>
          <rPr>
            <sz val="10"/>
            <color indexed="81"/>
            <rFont val="Tahoma"/>
            <family val="2"/>
          </rPr>
          <t xml:space="preserve">
Prevention actions address the cause of a potential problem.  
"In what ways might we prevent that possible cause from creating the problem?"</t>
        </r>
      </text>
    </comment>
    <comment ref="G4" authorId="0">
      <text>
        <r>
          <rPr>
            <b/>
            <sz val="10"/>
            <color indexed="81"/>
            <rFont val="Tahoma"/>
            <family val="2"/>
          </rPr>
          <t>kwatts:</t>
        </r>
        <r>
          <rPr>
            <sz val="10"/>
            <color indexed="81"/>
            <rFont val="Tahoma"/>
            <family val="2"/>
          </rPr>
          <t xml:space="preserve">
Protection actions serve to minimize the effect or seriousness of a potential problem, should it occur.  These actions are a "contingency plan".  
"Even if we can control the causes, what are we going to do if something still happens that threatens our objective?
Generally, there are several options and it's important to decide ahead of time which ones seem best.
Note: "Protective" plans are usually more drastic, costly and timely.</t>
        </r>
      </text>
    </comment>
    <comment ref="H4" authorId="0">
      <text>
        <r>
          <rPr>
            <b/>
            <sz val="10"/>
            <color indexed="81"/>
            <rFont val="Tahoma"/>
            <family val="2"/>
          </rPr>
          <t>kwatts:</t>
        </r>
        <r>
          <rPr>
            <sz val="10"/>
            <color indexed="81"/>
            <rFont val="Tahoma"/>
            <family val="2"/>
          </rPr>
          <t xml:space="preserve">
All protection actions must have clearly defined cues which are flagged up when action is to be taken.
"If this happens or this date occurs, this plan will be implemented."</t>
        </r>
      </text>
    </comment>
    <comment ref="I4" authorId="0">
      <text>
        <r>
          <rPr>
            <b/>
            <sz val="10"/>
            <color indexed="81"/>
            <rFont val="Tahoma"/>
            <family val="2"/>
          </rPr>
          <t>kwatts:</t>
        </r>
        <r>
          <rPr>
            <sz val="10"/>
            <color indexed="81"/>
            <rFont val="Tahoma"/>
            <family val="2"/>
          </rPr>
          <t xml:space="preserve">
Define who is responsible for initiating the Protection Action.  The authorization must be clear.</t>
        </r>
      </text>
    </comment>
    <comment ref="C5" authorId="0">
      <text>
        <r>
          <rPr>
            <b/>
            <sz val="10"/>
            <color indexed="81"/>
            <rFont val="Tahoma"/>
            <family val="2"/>
          </rPr>
          <t>kwatts:</t>
        </r>
        <r>
          <rPr>
            <sz val="10"/>
            <color indexed="81"/>
            <rFont val="Tahoma"/>
            <family val="2"/>
          </rPr>
          <t xml:space="preserve">
Probability </t>
        </r>
      </text>
    </comment>
    <comment ref="D5" authorId="0">
      <text>
        <r>
          <rPr>
            <b/>
            <sz val="10"/>
            <color indexed="81"/>
            <rFont val="Tahoma"/>
            <family val="2"/>
          </rPr>
          <t>kwatts:</t>
        </r>
        <r>
          <rPr>
            <sz val="10"/>
            <color indexed="81"/>
            <rFont val="Tahoma"/>
            <family val="2"/>
          </rPr>
          <t xml:space="preserve">
Severity</t>
        </r>
      </text>
    </comment>
  </commentList>
</comments>
</file>

<file path=xl/sharedStrings.xml><?xml version="1.0" encoding="utf-8"?>
<sst xmlns="http://schemas.openxmlformats.org/spreadsheetml/2006/main" count="377" uniqueCount="213">
  <si>
    <r>
      <t xml:space="preserve">THE WOODBRIDGE GROUP - </t>
    </r>
    <r>
      <rPr>
        <b/>
        <sz val="18"/>
        <color indexed="10"/>
        <rFont val="Times New Roman"/>
        <family val="1"/>
      </rPr>
      <t>8D Response Report</t>
    </r>
  </si>
  <si>
    <t>WHO IS EFFECTED BY THE PROBLEM?</t>
  </si>
  <si>
    <t>Company:</t>
  </si>
  <si>
    <t>Address:</t>
  </si>
  <si>
    <t>Location:</t>
  </si>
  <si>
    <t>Part No./Code</t>
  </si>
  <si>
    <t>Product Name:</t>
  </si>
  <si>
    <t>Date Open:</t>
  </si>
  <si>
    <t>8D No.:</t>
  </si>
  <si>
    <t>Initial Response:</t>
  </si>
  <si>
    <t>Target Close Date:</t>
  </si>
  <si>
    <t>Revision Date(s):</t>
  </si>
  <si>
    <t>8D Initiator:</t>
  </si>
  <si>
    <t>Supervisor:</t>
  </si>
  <si>
    <t>Actual Close Date:</t>
  </si>
  <si>
    <t>D1  TEAM MEMBER NAMES/TITLES:</t>
  </si>
  <si>
    <t>Champion:</t>
  </si>
  <si>
    <t>Team Leader:</t>
  </si>
  <si>
    <t>Team Members:</t>
  </si>
  <si>
    <t>D3  CHOOSE AND VERIFY INTERIM CONTAINMENT ACTION(S) (ICA):</t>
  </si>
  <si>
    <t>% Effective:</t>
  </si>
  <si>
    <t>Actual Date:</t>
  </si>
  <si>
    <t>Target Date:</t>
  </si>
  <si>
    <t>HOW DID YOU VERIFY THE EFFECTIVENESS OF THE ICA?</t>
  </si>
  <si>
    <t>D4  DEFINE AND VERIFY ROOT CAUSE(S):</t>
  </si>
  <si>
    <t>% Contribution:</t>
  </si>
  <si>
    <t>HOW DID YOU VERIFY THE ROOT CAUSE(S)?</t>
  </si>
  <si>
    <t>D5  CHOOSE AND VERIFY PERMANENT CORRECTIVE ACTION(S) (PCA):</t>
  </si>
  <si>
    <t>HOW DID YOU VERIFY THE EFFECTIVENESS OF THE PCA?:</t>
  </si>
  <si>
    <t>D6  IMPLEMENT AND VALIDATE PERMANENT CORRECTIVE ACTION(S) (PCA):</t>
  </si>
  <si>
    <t>HAS CORRECTIVE ACTION/IMPLEMENTATION BEEN REVIEWED AGAINST DOCUMENTS?:</t>
  </si>
  <si>
    <t>Check boxes that apply:</t>
  </si>
  <si>
    <r>
      <t xml:space="preserve">D7  SYSTEM PREVENTION ACTIONS TO PREVENT RECURRENCE:                                                                   Mistake Proofing:  </t>
    </r>
    <r>
      <rPr>
        <sz val="10"/>
        <rFont val="Arial"/>
        <family val="2"/>
        <charset val="204"/>
      </rPr>
      <t>How are you going to ensure it can't happen again?</t>
    </r>
  </si>
  <si>
    <r>
      <t xml:space="preserve">D8  TEAM AND INDIVIDUAL RECOGNITION:  </t>
    </r>
    <r>
      <rPr>
        <sz val="10"/>
        <rFont val="Arial"/>
        <family val="2"/>
        <charset val="204"/>
      </rPr>
      <t>Recognize the collective efforts of the team.</t>
    </r>
  </si>
  <si>
    <t>D2  PROBLEM STATEMENT/DESCRIPTION (quantify) (one defect per 8D)</t>
  </si>
  <si>
    <t>How can you make the problem come and go - prove it - test results - document it.</t>
  </si>
  <si>
    <t>How effective is your ICA so the customer does not see the problem?</t>
  </si>
  <si>
    <t>What % of the problem is caused by the root cause(s)                                                                                    (must have 100% total)</t>
  </si>
  <si>
    <t>Use validation tools for long term results:  Trend - Pareto - Paynter, etc.</t>
  </si>
  <si>
    <t>BR-03-001</t>
  </si>
  <si>
    <t>5/30/03, 6/5/03</t>
  </si>
  <si>
    <t>Joe Smith</t>
  </si>
  <si>
    <t>Al Bossman</t>
  </si>
  <si>
    <t>1234 Somewhere St.</t>
  </si>
  <si>
    <t>Mytowne, MI</t>
  </si>
  <si>
    <t>Front Seat Back Cushion</t>
  </si>
  <si>
    <t>Les Shippet, Stan Tistics, Ima Goodguy</t>
  </si>
  <si>
    <t>Example Customer</t>
  </si>
  <si>
    <t>Front Seat Back Cushions 26003 have voids.                                                                  June returns from Example Customer exceeded 450 TPPM.                                          Of the 31 pieces returned, 26 pieces were rejected for voids (84% of returns).           TPPM calculation = 31 rejections/35,000 pieces shipped x 1,000,000 = 886 TPPM</t>
  </si>
  <si>
    <t>Review all material in-house and at Example Customer.  Post "Alert" in plant and communicate defect to all management personnel.  100% inspection area set up in cell 1 for each shift.  Management audit in warehouse and hand initial each label.</t>
  </si>
  <si>
    <t>1.  70%                                        2. 30%</t>
  </si>
  <si>
    <t>1.  Change robot pour pattern  2.  Change auto vent.</t>
  </si>
  <si>
    <t>Monitored 30 pours for splash and checked auto vent after 30th pour for no clogs.</t>
  </si>
  <si>
    <t>Add pour pattern to FMEA.  Statistically monitor cycles/pours to determine when auto vents should be changed (prior to clog).  Add auto vent check to PM program and revised work instruction BRPMW-018</t>
  </si>
  <si>
    <t>THESE ARE MASTER DOCUMENTS, PLEASE MAKE COPIES BEFORE TYPING ON THEM.</t>
  </si>
  <si>
    <t>1.  Moved pour head 10 mm from the parting line (was 35 mm) and start in front and end in back.   2. Replaced auto vent with new one.</t>
  </si>
  <si>
    <t>Can make voids come and go by altering pour pattern without splash and with splash.  New auto vents produce no clogs thus no voids.</t>
  </si>
  <si>
    <t>HOW WILL YOU  VALIDATE THE PCA?</t>
  </si>
  <si>
    <t>1.  Foam splashing on seal.  2.  Malfunctioning auto vent: Cleaned after demold, proper air pressure and cycling is occurring but still malfunctioning by clogging.</t>
  </si>
  <si>
    <t>Instructions</t>
  </si>
  <si>
    <t>8D Initiator's Spvr:</t>
  </si>
  <si>
    <t>Customer Complaint No.:</t>
  </si>
  <si>
    <t>Move your cursor over the cells with red triangles for additional instructions.   Always check the tabs at the bottom of the worksheets for more information.  Contact the originator for errors or suggestions for improvement or questions:  Karen Watts, Sr. Mgr. Corp. Quality &amp; CI (248) 280-6583</t>
  </si>
  <si>
    <r>
      <t xml:space="preserve">Original:  To the dept. Sprv/Mgr.   Copy:  All </t>
    </r>
    <r>
      <rPr>
        <i/>
        <u/>
        <sz val="8"/>
        <rFont val="Arial"/>
        <family val="2"/>
        <charset val="204"/>
      </rPr>
      <t>initial</t>
    </r>
    <r>
      <rPr>
        <i/>
        <sz val="8"/>
        <rFont val="Arial"/>
        <family val="2"/>
        <charset val="204"/>
      </rPr>
      <t xml:space="preserve"> 8D's and </t>
    </r>
    <r>
      <rPr>
        <i/>
        <u/>
        <sz val="8"/>
        <rFont val="Arial"/>
        <family val="2"/>
        <charset val="204"/>
      </rPr>
      <t>revisions</t>
    </r>
    <r>
      <rPr>
        <i/>
        <sz val="8"/>
        <rFont val="Arial"/>
        <family val="2"/>
        <charset val="204"/>
      </rPr>
      <t xml:space="preserve"> must be sent to appropriate personnel at the location.                                                                                        If this is a WFC customer related 8D, copy to the Corporate Quality Management Department in Mississauga, Ontario</t>
    </r>
  </si>
  <si>
    <t>Move cursor over each cell for questions to help you with the description.</t>
  </si>
  <si>
    <r>
      <t xml:space="preserve">1. Operational Definition    </t>
    </r>
    <r>
      <rPr>
        <sz val="10"/>
        <rFont val="Arial"/>
        <family val="2"/>
        <charset val="204"/>
      </rPr>
      <t xml:space="preserve">                                                      What's wrong with what?  Why?</t>
    </r>
  </si>
  <si>
    <t>Return to 8D Form Instructions</t>
  </si>
  <si>
    <t>2. Description of Problem</t>
  </si>
  <si>
    <t>IS</t>
  </si>
  <si>
    <t>IS NOT</t>
  </si>
  <si>
    <t>GET INFO ON</t>
  </si>
  <si>
    <r>
      <t xml:space="preserve">WHAT             </t>
    </r>
    <r>
      <rPr>
        <sz val="12"/>
        <rFont val="Arial"/>
        <family val="2"/>
        <charset val="204"/>
      </rPr>
      <t xml:space="preserve"> </t>
    </r>
    <r>
      <rPr>
        <sz val="10"/>
        <rFont val="Arial"/>
        <family val="2"/>
        <charset val="204"/>
      </rPr>
      <t>Object</t>
    </r>
  </si>
  <si>
    <t>Defect</t>
  </si>
  <si>
    <r>
      <t xml:space="preserve">WHERE       </t>
    </r>
    <r>
      <rPr>
        <sz val="10"/>
        <rFont val="Arial"/>
        <family val="2"/>
        <charset val="204"/>
      </rPr>
      <t>Seen on object</t>
    </r>
  </si>
  <si>
    <t>Seen geographically</t>
  </si>
  <si>
    <r>
      <t xml:space="preserve">WHEN            </t>
    </r>
    <r>
      <rPr>
        <sz val="10"/>
        <rFont val="Arial"/>
        <family val="2"/>
        <charset val="204"/>
      </rPr>
      <t>First seen</t>
    </r>
  </si>
  <si>
    <t>When else seen</t>
  </si>
  <si>
    <t>When seen in process (life cycle)</t>
  </si>
  <si>
    <r>
      <t xml:space="preserve">HOW BIG            </t>
    </r>
    <r>
      <rPr>
        <sz val="10"/>
        <rFont val="Arial"/>
        <family val="2"/>
        <charset val="204"/>
      </rPr>
      <t xml:space="preserve">How many objects have the defect? </t>
    </r>
  </si>
  <si>
    <t>How many defects per object?</t>
  </si>
  <si>
    <t>What is the trend?</t>
  </si>
  <si>
    <t>Updated  By:</t>
  </si>
  <si>
    <t>Update  Date:</t>
  </si>
  <si>
    <t>Update #:</t>
  </si>
  <si>
    <t>Move cursor over cells with the red triangle for more information.  Questions for each column&gt;&gt;&gt;&gt;&gt;&gt;&gt;</t>
  </si>
  <si>
    <t>The 8D #, Operational Definiation, IS and IS NOT data will transfer from the Problem Description Worksheet.  If it does not, re-record the information and  "IS &amp; IS NOT" description.</t>
  </si>
  <si>
    <t>What is Different, Unique, Special or True when you compare the IS to the IS NOT?</t>
  </si>
  <si>
    <t>What has Changed in, on around or about the dfference and when did it occur?</t>
  </si>
  <si>
    <t>Record the date of when the change occurred in this column.</t>
  </si>
  <si>
    <t>How could this change have created the problem? List a theory for each CHANGE and then create any other ones by brainstorming</t>
  </si>
  <si>
    <r>
      <t xml:space="preserve">1. Operational Definition    </t>
    </r>
    <r>
      <rPr>
        <sz val="10"/>
        <rFont val="Arial"/>
        <family val="2"/>
        <charset val="204"/>
      </rPr>
      <t xml:space="preserve">               What's wrong with what?  Why?</t>
    </r>
  </si>
  <si>
    <t>3. Deductions About Facts and Other Information</t>
  </si>
  <si>
    <t>4. Possible Causes</t>
  </si>
  <si>
    <t>3a. Differences</t>
  </si>
  <si>
    <t>3b. Changes</t>
  </si>
  <si>
    <t>Date</t>
  </si>
  <si>
    <t>List Change-How Theories</t>
  </si>
  <si>
    <t>A</t>
  </si>
  <si>
    <t>B</t>
  </si>
  <si>
    <t>C</t>
  </si>
  <si>
    <t>D</t>
  </si>
  <si>
    <t>E</t>
  </si>
  <si>
    <t>F</t>
  </si>
  <si>
    <t>G</t>
  </si>
  <si>
    <t>Revision Date:</t>
  </si>
  <si>
    <t>The theories should transfer over from the previous page.  If they don't, retype the theories in.</t>
  </si>
  <si>
    <t xml:space="preserve">For each theory (potential root cause), ask "If the ______theory is the cause of my problem, does it explain, in and of itself, why the "IS" is affected, but never the "IS NOT"?  </t>
  </si>
  <si>
    <r>
      <t>Record:  "</t>
    </r>
    <r>
      <rPr>
        <sz val="12"/>
        <color indexed="12"/>
        <rFont val="Arial"/>
        <family val="2"/>
        <charset val="204"/>
      </rPr>
      <t>+</t>
    </r>
    <r>
      <rPr>
        <sz val="12"/>
        <rFont val="Arial"/>
        <family val="2"/>
        <charset val="204"/>
      </rPr>
      <t>" (plus) for Yes: Both "IS" and "IS NOT" are explained</t>
    </r>
  </si>
  <si>
    <r>
      <t>Record:  "</t>
    </r>
    <r>
      <rPr>
        <sz val="12"/>
        <color indexed="12"/>
        <rFont val="Arial"/>
        <family val="2"/>
        <charset val="204"/>
      </rPr>
      <t>-</t>
    </r>
    <r>
      <rPr>
        <sz val="12"/>
        <rFont val="Arial"/>
        <family val="2"/>
        <charset val="204"/>
      </rPr>
      <t>" (minus) for No: Does not explain "IS" and/or "IS NOT"</t>
    </r>
  </si>
  <si>
    <r>
      <t>Record:  "</t>
    </r>
    <r>
      <rPr>
        <sz val="12"/>
        <color indexed="12"/>
        <rFont val="Arial"/>
        <family val="2"/>
        <charset val="204"/>
      </rPr>
      <t>?</t>
    </r>
    <r>
      <rPr>
        <sz val="12"/>
        <rFont val="Arial"/>
        <family val="2"/>
        <charset val="204"/>
      </rPr>
      <t>" (question mark) for need additional information to draw conclusion</t>
    </r>
  </si>
  <si>
    <t>Change-How Theories</t>
  </si>
  <si>
    <t>Return to 8D Instructions</t>
  </si>
  <si>
    <t>"IS's"</t>
  </si>
  <si>
    <t>Comments/ Follow-Up Items</t>
  </si>
  <si>
    <t>Revision #:</t>
  </si>
  <si>
    <t>move cursor over cells with red triangles for more information</t>
  </si>
  <si>
    <t>(1) END RESULT:</t>
  </si>
  <si>
    <t>(2) CRITERIA:</t>
  </si>
  <si>
    <r>
      <t>(4) CHOICES AVAILABLE</t>
    </r>
    <r>
      <rPr>
        <sz val="10"/>
        <rFont val="Arial"/>
        <family val="2"/>
        <charset val="204"/>
      </rPr>
      <t xml:space="preserve"> - (INNOVATE)</t>
    </r>
  </si>
  <si>
    <r>
      <t>GIVENS:</t>
    </r>
    <r>
      <rPr>
        <b/>
        <sz val="8"/>
        <rFont val="Arial"/>
        <family val="2"/>
        <charset val="204"/>
      </rPr>
      <t xml:space="preserve"> </t>
    </r>
    <r>
      <rPr>
        <sz val="8"/>
        <rFont val="Arial"/>
        <family val="2"/>
        <charset val="204"/>
      </rPr>
      <t>(mandatory, measurable, realistic)</t>
    </r>
  </si>
  <si>
    <t>(5) INFO</t>
  </si>
  <si>
    <t>Y/N</t>
  </si>
  <si>
    <r>
      <t>WANTS:</t>
    </r>
    <r>
      <rPr>
        <b/>
        <sz val="8"/>
        <rFont val="Arial"/>
        <family val="2"/>
        <charset val="204"/>
      </rPr>
      <t xml:space="preserve"> </t>
    </r>
    <r>
      <rPr>
        <sz val="8"/>
        <rFont val="Arial"/>
        <family val="2"/>
        <charset val="204"/>
      </rPr>
      <t>flexible limits, subjective, realistic</t>
    </r>
  </si>
  <si>
    <r>
      <t xml:space="preserve">(3) </t>
    </r>
    <r>
      <rPr>
        <b/>
        <sz val="6"/>
        <rFont val="Arial"/>
        <family val="2"/>
        <charset val="204"/>
      </rPr>
      <t xml:space="preserve">How Important      </t>
    </r>
    <r>
      <rPr>
        <b/>
        <sz val="8"/>
        <rFont val="Arial"/>
        <family val="2"/>
        <charset val="204"/>
      </rPr>
      <t>(1-10)</t>
    </r>
  </si>
  <si>
    <t>INFO</t>
  </si>
  <si>
    <r>
      <t>(5)</t>
    </r>
    <r>
      <rPr>
        <b/>
        <sz val="6"/>
        <rFont val="Arial"/>
        <family val="2"/>
        <charset val="204"/>
      </rPr>
      <t xml:space="preserve"> How Good          </t>
    </r>
    <r>
      <rPr>
        <b/>
        <sz val="8"/>
        <rFont val="Arial"/>
        <family val="2"/>
        <charset val="204"/>
      </rPr>
      <t>(0-10)</t>
    </r>
  </si>
  <si>
    <t>Score</t>
  </si>
  <si>
    <t>Relative MERIT (total score)</t>
  </si>
  <si>
    <t>Updated By:</t>
  </si>
  <si>
    <t>Update Date:</t>
  </si>
  <si>
    <t>Update Rev #:</t>
  </si>
  <si>
    <r>
      <t xml:space="preserve">(6) RISK ANALYSIS:  </t>
    </r>
    <r>
      <rPr>
        <b/>
        <sz val="12"/>
        <color indexed="10"/>
        <rFont val="Arial"/>
        <family val="2"/>
        <charset val="204"/>
      </rPr>
      <t>State your risks in "IF…THEN" terms</t>
    </r>
    <r>
      <rPr>
        <b/>
        <sz val="12"/>
        <rFont val="Arial"/>
        <family val="2"/>
        <charset val="204"/>
      </rPr>
      <t>.</t>
    </r>
  </si>
  <si>
    <t>"If we do this, what might happen, contrary to our interest?"</t>
  </si>
  <si>
    <t>Investigate one choice at a time</t>
  </si>
  <si>
    <t>1st Choice</t>
  </si>
  <si>
    <t>P</t>
  </si>
  <si>
    <t>S</t>
  </si>
  <si>
    <t>2nd Choice</t>
  </si>
  <si>
    <t>3rd Choice</t>
  </si>
  <si>
    <t xml:space="preserve">1. RISK </t>
  </si>
  <si>
    <r>
      <t xml:space="preserve">What characteristics of this choice may fail to satisfy the </t>
    </r>
    <r>
      <rPr>
        <b/>
        <sz val="8"/>
        <rFont val="Arial"/>
        <family val="2"/>
        <charset val="204"/>
      </rPr>
      <t>GIVENS</t>
    </r>
    <r>
      <rPr>
        <sz val="8"/>
        <rFont val="Arial"/>
        <family val="2"/>
        <charset val="204"/>
      </rPr>
      <t>?</t>
    </r>
  </si>
  <si>
    <t xml:space="preserve">2. RISK </t>
  </si>
  <si>
    <r>
      <t xml:space="preserve">What features or characteristics of this choice compromise or threaten an important </t>
    </r>
    <r>
      <rPr>
        <b/>
        <sz val="8"/>
        <rFont val="Arial"/>
        <family val="2"/>
        <charset val="204"/>
      </rPr>
      <t>WANT</t>
    </r>
    <r>
      <rPr>
        <sz val="8"/>
        <rFont val="Arial"/>
        <family val="2"/>
        <charset val="204"/>
      </rPr>
      <t>?</t>
    </r>
  </si>
  <si>
    <t>3. UNIVERSAL</t>
  </si>
  <si>
    <t>Use the checklist to stimulate ideas.</t>
  </si>
  <si>
    <t xml:space="preserve">       Basic Sources of Trouble:</t>
  </si>
  <si>
    <t xml:space="preserve">             People</t>
  </si>
  <si>
    <t xml:space="preserve">             Organization</t>
  </si>
  <si>
    <t xml:space="preserve">             External Influences</t>
  </si>
  <si>
    <t xml:space="preserve">             Facilities</t>
  </si>
  <si>
    <t xml:space="preserve">             Equipment</t>
  </si>
  <si>
    <t xml:space="preserve">             Ideas</t>
  </si>
  <si>
    <t xml:space="preserve">             Policies</t>
  </si>
  <si>
    <t xml:space="preserve">             Processes</t>
  </si>
  <si>
    <t xml:space="preserve">             Materials</t>
  </si>
  <si>
    <t xml:space="preserve">             Money - Economics</t>
  </si>
  <si>
    <t xml:space="preserve">             Capacity</t>
  </si>
  <si>
    <t xml:space="preserve">             Quality</t>
  </si>
  <si>
    <t xml:space="preserve">             Timing</t>
  </si>
  <si>
    <t xml:space="preserve">             Personal Influence</t>
  </si>
  <si>
    <t>"SERIOUSNESS" No. 10 means rejection if "PROBABILITY" is certain (10 x 10).</t>
  </si>
  <si>
    <t>P = Probability (1-10)     S = Severity (1-10)</t>
  </si>
  <si>
    <t>7.  Make the Final Balanced Choice</t>
  </si>
  <si>
    <r>
      <t xml:space="preserve">Use your experience to identify parts of your plan that are complex, have tight deadlines, are high impact, or are new.                                    </t>
    </r>
    <r>
      <rPr>
        <sz val="8"/>
        <rFont val="Arial"/>
        <family val="2"/>
        <charset val="204"/>
      </rPr>
      <t>Note: Move your cursor over the cells with red triangles for more information.</t>
    </r>
  </si>
  <si>
    <t>Consider what might go wrong.</t>
  </si>
  <si>
    <t>Establish which parts most need your attention (Probability and Severity)</t>
  </si>
  <si>
    <t>Identify realistic possible causes.  There may be more than one for each key step.</t>
  </si>
  <si>
    <t>How can you keep each possible cause from happening?</t>
  </si>
  <si>
    <t>What is your plan if a problem develops in a key step?  Identify the person or position responsible to begin protection actions and what are the cues or dates to kick it off?</t>
  </si>
  <si>
    <r>
      <t>10.</t>
    </r>
    <r>
      <rPr>
        <b/>
        <sz val="12"/>
        <rFont val="Arial"/>
        <family val="2"/>
        <charset val="204"/>
      </rPr>
      <t xml:space="preserve"> Review, revise, and communicate the final plan.</t>
    </r>
  </si>
  <si>
    <t>1. OBJECTIVE OF THE PLAN (Goal with timing):</t>
  </si>
  <si>
    <t>2. KEY STEPS</t>
  </si>
  <si>
    <t>3. POTENTIAL PROBLEMS</t>
  </si>
  <si>
    <t>4. PRIORITY</t>
  </si>
  <si>
    <t>5. POSSIBLE CAUSES</t>
  </si>
  <si>
    <r>
      <t xml:space="preserve">6. </t>
    </r>
    <r>
      <rPr>
        <b/>
        <u/>
        <sz val="10"/>
        <rFont val="Arial"/>
        <family val="2"/>
        <charset val="204"/>
      </rPr>
      <t>PREVENT</t>
    </r>
    <r>
      <rPr>
        <b/>
        <sz val="10"/>
        <rFont val="Arial"/>
        <family val="2"/>
        <charset val="204"/>
      </rPr>
      <t>ION ACTIONS</t>
    </r>
  </si>
  <si>
    <r>
      <t xml:space="preserve">7. </t>
    </r>
    <r>
      <rPr>
        <b/>
        <u/>
        <sz val="10"/>
        <rFont val="Arial"/>
        <family val="2"/>
        <charset val="204"/>
      </rPr>
      <t>PROTECT</t>
    </r>
    <r>
      <rPr>
        <b/>
        <sz val="10"/>
        <rFont val="Arial"/>
        <family val="2"/>
        <charset val="204"/>
      </rPr>
      <t>ION ACTIONS</t>
    </r>
  </si>
  <si>
    <r>
      <t xml:space="preserve">8. CUES </t>
    </r>
    <r>
      <rPr>
        <sz val="8"/>
        <rFont val="Arial"/>
        <family val="2"/>
        <charset val="204"/>
      </rPr>
      <t>(DATE OR EVENT)</t>
    </r>
  </si>
  <si>
    <t>9. WHO</t>
  </si>
  <si>
    <t>Revised By:</t>
  </si>
  <si>
    <t>WGCPF-001 page 1 of 9</t>
  </si>
  <si>
    <t>Rev. 5</t>
  </si>
  <si>
    <t>WGCPF-001 page 2 of 9</t>
  </si>
  <si>
    <t>WGCPF-001 page 3 of 9</t>
  </si>
  <si>
    <t>WGCPF-001 page 4 of 9</t>
  </si>
  <si>
    <t>WGCPF-001 page 5 of 9</t>
  </si>
  <si>
    <t>WGCPF-001 page 6 of 9</t>
  </si>
  <si>
    <t>WGCPF-001 page 7 of 9</t>
  </si>
  <si>
    <t>WGCPF-001 page 8 of 9</t>
  </si>
  <si>
    <t>WGCPF-001 page 9 of 9</t>
  </si>
  <si>
    <t>LINK TO PROBLEM SOLVING WORKSHEET - PROBLEM DESCRIPTION</t>
  </si>
  <si>
    <t xml:space="preserve">What are the symptoms that the customer is seeing?  Specify the internal/external customer problems by identifying in quantifiable terms who, what, when, where, why, how, how many (5W2H) of the problem.  </t>
  </si>
  <si>
    <t>LINK TO DECISION MAKING WORKSHEET &amp; RISK ANALYSIS</t>
  </si>
  <si>
    <t xml:space="preserve">Define and implement containment actions to isolate the problem from any internal/external customer until permanent corrective action is available.  Verify the effectiveness of the action.  The ICA is a type of  'Band-Aid' used to protect the customer until the root cause is determined and the permanent correction can be implemented. </t>
  </si>
  <si>
    <t>LINK TO PROBLEM SOLVING WORKSHEET - ROOT CAUSE WITH THEORY TESTING</t>
  </si>
  <si>
    <t xml:space="preserve">Through pre-production test programs, quantitatively confirm that the selected corrective actions will resolve the problems for the customer and will not cause undesirable side effects.  Define contingency action, if necessary based on the risk assessments.  This step describes WHAT you will do. </t>
  </si>
  <si>
    <t>LINK TO PLANING AND PROBLEM PREVENTION WORKSHEET</t>
  </si>
  <si>
    <t xml:space="preserve">Identify all potential causes (due to a change) which could explain why the problem occurred.  Isolate and verify the Root Cause by testing each potential cause against the problem description and test data (does it explain the IS,IS/NOT'S in D2?).  Identify alternative corrective actions to eliminate root cause.  </t>
  </si>
  <si>
    <t xml:space="preserve">Define and implement the best permanent corrective actions.  Include the removal of the ICA.  Choose on-going controls to ensure the root cause is eliminated.  Once in production, monitor and evaluate the long-term effects and implement contingency actions, if necessary.  This step describes HOW you will do it. </t>
  </si>
  <si>
    <t>Paynter chart 100% on-line inspection first 3 shipments.                                                                                                                    Attribute study from management dock audits on first 3 shipments to Example Customer (np-chart 10 pieces every hour at end of line).</t>
  </si>
  <si>
    <r>
      <t xml:space="preserve">5. Test causes for probability (+, -, ?) </t>
    </r>
    <r>
      <rPr>
        <b/>
        <sz val="10"/>
        <rFont val="Arial"/>
        <family val="2"/>
        <charset val="204"/>
      </rPr>
      <t>Page 2</t>
    </r>
    <r>
      <rPr>
        <sz val="10"/>
        <rFont val="Arial"/>
        <family val="2"/>
        <charset val="204"/>
      </rPr>
      <t xml:space="preserve">                         Does it explain Is/Is Not fact?</t>
    </r>
  </si>
  <si>
    <t>Note:  Develop Action Plan (can use worksheets to help brainstorm)</t>
  </si>
  <si>
    <t>PROBLEM SOLVING WORKSHEET (D4)</t>
  </si>
  <si>
    <t>6. Steps to verify Root Cause?                   (make the problem come and go)</t>
  </si>
  <si>
    <t>PROBLEM DESCRIPTION (D2)</t>
  </si>
  <si>
    <t>TESTING POSSIBLE CAUSES (D4 Continued)</t>
  </si>
  <si>
    <t>DECISION MAKING WORKSHEET (D3 &amp; D5)</t>
  </si>
  <si>
    <t>DECISION MAKING WORKSHEET - RISK ANALYSIS (D3 &amp; D5)</t>
  </si>
  <si>
    <t>PLANNING AND PROBLEM PREVENTION WORKSHEET (D6)</t>
  </si>
  <si>
    <t xml:space="preserve">Modify the management systems, operating systems, practices and procedures to prevent recurrence of this and all similar problems.  (What is the "Escape Root Cause"?  What in your system allowed this problem or any problem from leaving your plant and not getting detected?).  Choose on-going controls, including mistake proofing methodology, such as the use of process or design features to prevent manufacture of nonconforming product/service.  Review control plans, FMEA's, flowcharts, etc.  for revisions. </t>
  </si>
  <si>
    <t>How effective is your PCA so the problem is cured not masked? (must have 100% total)</t>
  </si>
  <si>
    <t>Paynter Chart                                                                                                                                                                                                                                     Attribute p-chart (0 found) by management audit.</t>
  </si>
  <si>
    <t>(Type in D2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</si>
</sst>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dd\-mmm\-yy"/>
    <numFmt numFmtId="181" formatCode="mmmm\ d\,\ yyyy"/>
  </numFmts>
  <fonts count="42" x14ac:knownFonts="1">
    <font>
      <sz val="10"/>
      <name val="Arial"/>
      <charset val="204"/>
    </font>
    <font>
      <b/>
      <sz val="18"/>
      <name val="Times New Roman"/>
      <family val="1"/>
    </font>
    <font>
      <b/>
      <sz val="18"/>
      <color indexed="10"/>
      <name val="Times New Roman"/>
      <family val="1"/>
    </font>
    <font>
      <b/>
      <sz val="10"/>
      <name val="Arial"/>
      <family val="2"/>
      <charset val="204"/>
    </font>
    <font>
      <sz val="10"/>
      <name val="Arial"/>
      <family val="2"/>
      <charset val="204"/>
    </font>
    <font>
      <sz val="8"/>
      <name val="Tahoma"/>
      <family val="2"/>
    </font>
    <font>
      <b/>
      <sz val="9"/>
      <name val="Arial"/>
      <family val="2"/>
      <charset val="204"/>
    </font>
    <font>
      <sz val="8"/>
      <name val="Arial"/>
      <family val="2"/>
      <charset val="204"/>
    </font>
    <font>
      <i/>
      <sz val="8"/>
      <name val="Arial"/>
      <family val="2"/>
      <charset val="204"/>
    </font>
    <font>
      <i/>
      <u/>
      <sz val="8"/>
      <name val="Arial"/>
      <family val="2"/>
      <charset val="204"/>
    </font>
    <font>
      <u/>
      <sz val="10"/>
      <color indexed="12"/>
      <name val="Arial"/>
      <charset val="204"/>
    </font>
    <font>
      <sz val="10"/>
      <color indexed="10"/>
      <name val="Arial"/>
      <family val="2"/>
      <charset val="204"/>
    </font>
    <font>
      <sz val="8"/>
      <color indexed="10"/>
      <name val="Arial"/>
      <family val="2"/>
      <charset val="204"/>
    </font>
    <font>
      <b/>
      <sz val="12"/>
      <name val="Arial"/>
      <family val="2"/>
      <charset val="204"/>
    </font>
    <font>
      <sz val="8"/>
      <color indexed="81"/>
      <name val="Tahoma"/>
    </font>
    <font>
      <b/>
      <sz val="8"/>
      <color indexed="81"/>
      <name val="Tahoma"/>
    </font>
    <font>
      <sz val="8"/>
      <color indexed="81"/>
      <name val="Tahoma"/>
      <family val="2"/>
    </font>
    <font>
      <b/>
      <sz val="8"/>
      <color indexed="81"/>
      <name val="Tahoma"/>
      <family val="2"/>
    </font>
    <font>
      <sz val="6"/>
      <name val="Arial"/>
      <family val="2"/>
      <charset val="204"/>
    </font>
    <font>
      <sz val="9"/>
      <name val="Arial"/>
      <family val="2"/>
      <charset val="204"/>
    </font>
    <font>
      <sz val="8"/>
      <color indexed="12"/>
      <name val="Tahoma"/>
      <family val="2"/>
    </font>
    <font>
      <b/>
      <sz val="20"/>
      <color indexed="10"/>
      <name val="Arial"/>
      <family val="2"/>
      <charset val="204"/>
    </font>
    <font>
      <b/>
      <sz val="22"/>
      <name val="Arial"/>
      <family val="2"/>
      <charset val="204"/>
    </font>
    <font>
      <b/>
      <sz val="8"/>
      <name val="Arial"/>
      <family val="2"/>
      <charset val="204"/>
    </font>
    <font>
      <sz val="12"/>
      <name val="Arial"/>
      <family val="2"/>
      <charset val="204"/>
    </font>
    <font>
      <b/>
      <sz val="10"/>
      <color indexed="81"/>
      <name val="Tahoma"/>
      <family val="2"/>
    </font>
    <font>
      <sz val="10"/>
      <color indexed="81"/>
      <name val="Tahoma"/>
      <family val="2"/>
    </font>
    <font>
      <sz val="7"/>
      <name val="Arial"/>
      <family val="2"/>
      <charset val="204"/>
    </font>
    <font>
      <sz val="12"/>
      <color indexed="12"/>
      <name val="Arial"/>
      <family val="2"/>
      <charset val="204"/>
    </font>
    <font>
      <b/>
      <sz val="20"/>
      <name val="Arial"/>
      <family val="2"/>
      <charset val="204"/>
    </font>
    <font>
      <b/>
      <sz val="24"/>
      <name val="Arial"/>
      <family val="2"/>
      <charset val="204"/>
    </font>
    <font>
      <b/>
      <sz val="12"/>
      <color indexed="10"/>
      <name val="Arial"/>
      <family val="2"/>
      <charset val="204"/>
    </font>
    <font>
      <sz val="12"/>
      <color indexed="10"/>
      <name val="Arial"/>
      <family val="2"/>
      <charset val="204"/>
    </font>
    <font>
      <b/>
      <sz val="6"/>
      <name val="Arial"/>
      <family val="2"/>
      <charset val="204"/>
    </font>
    <font>
      <b/>
      <sz val="24"/>
      <color indexed="8"/>
      <name val="Arial"/>
      <family val="2"/>
      <charset val="204"/>
    </font>
    <font>
      <b/>
      <u/>
      <sz val="10"/>
      <name val="Arial"/>
      <family val="2"/>
      <charset val="204"/>
    </font>
    <font>
      <b/>
      <sz val="12"/>
      <color indexed="10"/>
      <name val="Tahoma"/>
      <family val="2"/>
    </font>
    <font>
      <sz val="10"/>
      <color indexed="8"/>
      <name val="Tahoma"/>
      <family val="2"/>
    </font>
    <font>
      <b/>
      <sz val="10"/>
      <color indexed="10"/>
      <name val="Arial"/>
      <family val="2"/>
      <charset val="204"/>
    </font>
    <font>
      <b/>
      <sz val="8"/>
      <color indexed="10"/>
      <name val="Arial"/>
      <family val="2"/>
      <charset val="204"/>
    </font>
    <font>
      <b/>
      <i/>
      <sz val="10"/>
      <color indexed="10"/>
      <name val="Arial"/>
      <family val="2"/>
      <charset val="204"/>
    </font>
    <font>
      <i/>
      <sz val="10"/>
      <name val="Arial"/>
      <family val="2"/>
      <charset val="204"/>
    </font>
  </fonts>
  <fills count="7">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s>
  <borders count="80">
    <border>
      <left/>
      <right/>
      <top/>
      <bottom/>
      <diagonal/>
    </border>
    <border>
      <left style="medium">
        <color auto="1"/>
      </left>
      <right/>
      <top/>
      <bottom/>
      <diagonal/>
    </border>
    <border>
      <left style="medium">
        <color auto="1"/>
      </left>
      <right/>
      <top style="medium">
        <color auto="1"/>
      </top>
      <bottom/>
      <diagonal/>
    </border>
    <border>
      <left/>
      <right style="thin">
        <color auto="1"/>
      </right>
      <top style="medium">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ck">
        <color auto="1"/>
      </top>
      <bottom/>
      <diagonal/>
    </border>
    <border>
      <left/>
      <right/>
      <top style="thick">
        <color auto="1"/>
      </top>
      <bottom/>
      <diagonal/>
    </border>
    <border>
      <left style="medium">
        <color auto="1"/>
      </left>
      <right/>
      <top/>
      <bottom style="medium">
        <color auto="1"/>
      </bottom>
      <diagonal/>
    </border>
    <border>
      <left/>
      <right/>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diagonalUp="1" diagonalDown="1">
      <left style="thin">
        <color auto="1"/>
      </left>
      <right style="thin">
        <color auto="1"/>
      </right>
      <top style="thin">
        <color auto="1"/>
      </top>
      <bottom style="medium">
        <color auto="1"/>
      </bottom>
      <diagonal style="thin">
        <color auto="1"/>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diagonal/>
    </border>
    <border>
      <left style="thin">
        <color auto="1"/>
      </left>
      <right/>
      <top/>
      <bottom/>
      <diagonal/>
    </border>
    <border>
      <left/>
      <right style="double">
        <color auto="1"/>
      </right>
      <top/>
      <bottom/>
      <diagonal/>
    </border>
    <border>
      <left style="thin">
        <color auto="1"/>
      </left>
      <right style="double">
        <color auto="1"/>
      </right>
      <top/>
      <bottom style="thin">
        <color auto="1"/>
      </bottom>
      <diagonal/>
    </border>
    <border>
      <left style="thin">
        <color auto="1"/>
      </left>
      <right/>
      <top/>
      <bottom style="thin">
        <color auto="1"/>
      </bottom>
      <diagonal/>
    </border>
    <border>
      <left/>
      <right style="double">
        <color auto="1"/>
      </right>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medium">
        <color auto="1"/>
      </top>
      <bottom style="medium">
        <color auto="1"/>
      </bottom>
      <diagonal/>
    </border>
    <border>
      <left/>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thin">
        <color auto="1"/>
      </right>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medium">
        <color auto="1"/>
      </right>
      <top/>
      <bottom style="thick">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style="thin">
        <color auto="1"/>
      </left>
      <right style="double">
        <color auto="1"/>
      </right>
      <top/>
      <bottom/>
      <diagonal/>
    </border>
    <border>
      <left style="thin">
        <color auto="1"/>
      </left>
      <right style="double">
        <color auto="1"/>
      </right>
      <top/>
      <bottom style="medium">
        <color auto="1"/>
      </bottom>
      <diagonal/>
    </border>
  </borders>
  <cellStyleXfs count="2">
    <xf numFmtId="0" fontId="0" fillId="0" borderId="0"/>
    <xf numFmtId="0" fontId="10" fillId="0" borderId="0" applyNumberFormat="0" applyFill="0" applyBorder="0" applyAlignment="0" applyProtection="0">
      <alignment vertical="top"/>
      <protection locked="0"/>
    </xf>
  </cellStyleXfs>
  <cellXfs count="519">
    <xf numFmtId="0" fontId="0" fillId="0" borderId="0" xfId="0"/>
    <xf numFmtId="0" fontId="0" fillId="0" borderId="0" xfId="0" applyAlignment="1">
      <alignment horizontal="center"/>
    </xf>
    <xf numFmtId="0" fontId="7" fillId="0" borderId="0" xfId="0" applyFont="1"/>
    <xf numFmtId="15" fontId="7" fillId="0" borderId="0" xfId="0" applyNumberFormat="1" applyFont="1"/>
    <xf numFmtId="0" fontId="0" fillId="0" borderId="1" xfId="0" applyBorder="1" applyAlignment="1">
      <alignment vertical="center"/>
    </xf>
    <xf numFmtId="0" fontId="3" fillId="0" borderId="2" xfId="0" applyFont="1" applyBorder="1" applyAlignment="1">
      <alignment vertical="center"/>
    </xf>
    <xf numFmtId="0" fontId="0" fillId="0" borderId="3" xfId="0"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0" fillId="0" borderId="7" xfId="0" applyBorder="1" applyAlignment="1" applyProtection="1">
      <alignment vertical="center"/>
      <protection locked="0"/>
    </xf>
    <xf numFmtId="0" fontId="3" fillId="0" borderId="0" xfId="0" applyFont="1" applyBorder="1" applyAlignment="1">
      <alignment horizontal="right" vertical="center"/>
    </xf>
    <xf numFmtId="0" fontId="0" fillId="0" borderId="8" xfId="0" applyBorder="1" applyAlignment="1" applyProtection="1">
      <alignment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0" xfId="0" applyAlignment="1" applyProtection="1">
      <alignment horizontal="center"/>
    </xf>
    <xf numFmtId="0" fontId="0" fillId="0" borderId="0" xfId="0" applyProtection="1"/>
    <xf numFmtId="0" fontId="3" fillId="0" borderId="2" xfId="0" applyFont="1" applyBorder="1" applyAlignment="1" applyProtection="1">
      <alignment vertical="center"/>
    </xf>
    <xf numFmtId="0" fontId="0" fillId="0" borderId="3" xfId="0" applyBorder="1" applyAlignment="1" applyProtection="1">
      <alignment vertical="center"/>
    </xf>
    <xf numFmtId="0" fontId="3" fillId="0" borderId="4" xfId="0" applyFont="1" applyBorder="1" applyAlignment="1" applyProtection="1">
      <alignment horizontal="right" vertical="center"/>
    </xf>
    <xf numFmtId="0" fontId="3" fillId="0" borderId="5" xfId="0" applyFont="1" applyBorder="1" applyAlignment="1" applyProtection="1">
      <alignment vertical="center"/>
    </xf>
    <xf numFmtId="0" fontId="3" fillId="0" borderId="6" xfId="0" applyFont="1" applyBorder="1" applyAlignment="1" applyProtection="1">
      <alignment horizontal="right" vertical="center"/>
    </xf>
    <xf numFmtId="0" fontId="0" fillId="0" borderId="7" xfId="0" applyBorder="1" applyAlignment="1" applyProtection="1">
      <alignment horizontal="center" vertical="center"/>
    </xf>
    <xf numFmtId="0" fontId="3" fillId="0" borderId="0" xfId="0" applyFont="1" applyBorder="1" applyAlignment="1" applyProtection="1">
      <alignment horizontal="right" vertical="center"/>
    </xf>
    <xf numFmtId="0" fontId="0" fillId="0" borderId="1" xfId="0" applyBorder="1" applyAlignment="1" applyProtection="1">
      <alignment vertical="center"/>
    </xf>
    <xf numFmtId="0" fontId="0" fillId="0" borderId="8" xfId="0" applyBorder="1" applyAlignment="1" applyProtection="1">
      <alignment horizontal="left" vertical="center"/>
    </xf>
    <xf numFmtId="0" fontId="0" fillId="0" borderId="7" xfId="0" applyBorder="1" applyAlignment="1" applyProtection="1">
      <alignment horizontal="left" vertical="center"/>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0" fillId="3" borderId="0" xfId="0" applyFill="1" applyAlignment="1">
      <alignment horizontal="center" vertical="center"/>
    </xf>
    <xf numFmtId="0" fontId="18" fillId="0" borderId="7" xfId="0" applyFont="1" applyBorder="1" applyAlignment="1" applyProtection="1">
      <alignment horizontal="center" vertical="center" wrapText="1"/>
      <protection locked="0"/>
    </xf>
    <xf numFmtId="0" fontId="0" fillId="0" borderId="0" xfId="0" applyFill="1" applyBorder="1"/>
    <xf numFmtId="0" fontId="7" fillId="0" borderId="0" xfId="0" applyFont="1" applyFill="1" applyBorder="1"/>
    <xf numFmtId="0" fontId="19" fillId="0" borderId="0" xfId="0" applyFont="1" applyFill="1" applyBorder="1" applyAlignment="1">
      <alignment horizontal="center" vertical="center"/>
    </xf>
    <xf numFmtId="0" fontId="19" fillId="0" borderId="0" xfId="0" applyFont="1" applyFill="1" applyBorder="1" applyAlignment="1">
      <alignment vertical="center"/>
    </xf>
    <xf numFmtId="9" fontId="12" fillId="0" borderId="11" xfId="0" applyNumberFormat="1" applyFont="1" applyBorder="1" applyAlignment="1" applyProtection="1">
      <alignment vertical="center" wrapText="1"/>
      <protection locked="0"/>
    </xf>
    <xf numFmtId="0" fontId="0" fillId="0" borderId="0" xfId="0" applyAlignment="1"/>
    <xf numFmtId="0" fontId="0" fillId="0" borderId="12" xfId="0" applyBorder="1"/>
    <xf numFmtId="0" fontId="0" fillId="0" borderId="13" xfId="0" applyBorder="1"/>
    <xf numFmtId="0" fontId="3" fillId="0" borderId="14" xfId="0" applyFont="1" applyBorder="1" applyAlignment="1">
      <alignment vertical="center"/>
    </xf>
    <xf numFmtId="0" fontId="3" fillId="0" borderId="15" xfId="0" applyFont="1"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5" xfId="0" applyBorder="1" applyAlignment="1" applyProtection="1">
      <alignment vertical="center"/>
    </xf>
    <xf numFmtId="0" fontId="23" fillId="4" borderId="17"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0" fillId="0" borderId="0" xfId="1" applyAlignment="1" applyProtection="1">
      <alignment horizontal="center" vertical="center" wrapText="1"/>
    </xf>
    <xf numFmtId="0" fontId="13" fillId="2" borderId="7" xfId="0" applyFont="1" applyFill="1" applyBorder="1" applyAlignment="1">
      <alignment horizontal="center" vertical="center"/>
    </xf>
    <xf numFmtId="0" fontId="13" fillId="2" borderId="18" xfId="0" applyFont="1" applyFill="1" applyBorder="1" applyAlignment="1">
      <alignment horizontal="center" vertical="center"/>
    </xf>
    <xf numFmtId="0" fontId="13" fillId="0" borderId="0" xfId="0" applyFont="1" applyAlignment="1">
      <alignment horizontal="center" vertical="center"/>
    </xf>
    <xf numFmtId="0" fontId="13" fillId="2" borderId="7" xfId="0" applyFont="1" applyFill="1" applyBorder="1" applyAlignment="1">
      <alignment vertical="top" wrapText="1"/>
    </xf>
    <xf numFmtId="0" fontId="0" fillId="0" borderId="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4" fillId="2" borderId="20" xfId="0" applyFont="1" applyFill="1" applyBorder="1" applyAlignment="1">
      <alignment vertical="top"/>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3" fillId="2" borderId="23" xfId="0" applyFont="1" applyFill="1" applyBorder="1" applyAlignment="1">
      <alignment vertical="top" wrapTex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4" fillId="2" borderId="20" xfId="0" applyFont="1" applyFill="1" applyBorder="1" applyAlignment="1">
      <alignment vertical="top" wrapText="1"/>
    </xf>
    <xf numFmtId="0" fontId="4" fillId="2" borderId="7" xfId="0" applyFont="1" applyFill="1" applyBorder="1" applyAlignment="1">
      <alignment vertical="top" wrapText="1"/>
    </xf>
    <xf numFmtId="0" fontId="4" fillId="0" borderId="0" xfId="0" applyFont="1" applyAlignment="1">
      <alignment horizontal="right"/>
    </xf>
    <xf numFmtId="181" fontId="0" fillId="0" borderId="0" xfId="0" applyNumberFormat="1" applyAlignment="1" applyProtection="1">
      <alignment horizontal="left"/>
      <protection locked="0"/>
    </xf>
    <xf numFmtId="0" fontId="0" fillId="0" borderId="0" xfId="0" applyAlignment="1" applyProtection="1">
      <alignment horizontal="left"/>
      <protection locked="0"/>
    </xf>
    <xf numFmtId="0" fontId="24" fillId="0" borderId="0" xfId="0" applyFont="1"/>
    <xf numFmtId="0" fontId="0" fillId="0" borderId="0" xfId="0" applyAlignment="1">
      <alignment vertical="center"/>
    </xf>
    <xf numFmtId="0" fontId="13" fillId="2" borderId="22" xfId="0" applyFont="1" applyFill="1" applyBorder="1" applyAlignment="1">
      <alignment horizontal="center"/>
    </xf>
    <xf numFmtId="0" fontId="13" fillId="2" borderId="26" xfId="0" applyFont="1" applyFill="1" applyBorder="1" applyAlignment="1">
      <alignment horizontal="center" vertical="center"/>
    </xf>
    <xf numFmtId="0" fontId="4" fillId="2" borderId="27" xfId="0" applyFont="1" applyFill="1" applyBorder="1" applyAlignment="1">
      <alignment vertical="top"/>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13" fillId="2" borderId="30" xfId="0" applyFont="1" applyFill="1" applyBorder="1" applyAlignment="1">
      <alignment vertical="top" wrapText="1"/>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4" fillId="2" borderId="27" xfId="0" applyFont="1" applyFill="1" applyBorder="1" applyAlignment="1">
      <alignment vertical="top" wrapText="1"/>
    </xf>
    <xf numFmtId="0" fontId="0" fillId="0" borderId="32" xfId="0" applyBorder="1" applyAlignment="1" applyProtection="1">
      <alignment horizontal="center" vertical="center" wrapText="1"/>
      <protection locked="0"/>
    </xf>
    <xf numFmtId="0" fontId="0" fillId="0" borderId="0" xfId="0" applyAlignment="1" applyProtection="1">
      <alignment horizontal="right"/>
      <protection locked="0"/>
    </xf>
    <xf numFmtId="15" fontId="0" fillId="0" borderId="0" xfId="0" applyNumberFormat="1" applyAlignment="1" applyProtection="1">
      <alignment horizontal="left"/>
      <protection locked="0"/>
    </xf>
    <xf numFmtId="0" fontId="0" fillId="0" borderId="0" xfId="0" applyAlignment="1">
      <alignment horizontal="right"/>
    </xf>
    <xf numFmtId="0" fontId="3" fillId="5" borderId="0" xfId="0" applyFont="1" applyFill="1" applyAlignment="1">
      <alignment vertical="center"/>
    </xf>
    <xf numFmtId="0" fontId="0" fillId="0" borderId="0" xfId="0" applyFill="1"/>
    <xf numFmtId="0" fontId="3" fillId="2" borderId="7" xfId="0" applyFont="1" applyFill="1" applyBorder="1" applyAlignment="1">
      <alignment horizontal="center"/>
    </xf>
    <xf numFmtId="0" fontId="3" fillId="0" borderId="0" xfId="0" applyFont="1" applyAlignment="1">
      <alignment horizontal="center"/>
    </xf>
    <xf numFmtId="0" fontId="0" fillId="0" borderId="7" xfId="0" applyBorder="1" applyAlignment="1" applyProtection="1">
      <alignment horizontal="center"/>
      <protection locked="0"/>
    </xf>
    <xf numFmtId="0" fontId="3" fillId="2" borderId="33" xfId="0" applyFont="1" applyFill="1" applyBorder="1" applyAlignment="1">
      <alignment horizontal="center"/>
    </xf>
    <xf numFmtId="0" fontId="0" fillId="0" borderId="33" xfId="0" applyBorder="1" applyAlignment="1" applyProtection="1">
      <alignment horizontal="center"/>
      <protection locked="0"/>
    </xf>
    <xf numFmtId="0" fontId="3" fillId="2" borderId="30" xfId="0" applyFont="1" applyFill="1" applyBorder="1" applyAlignment="1">
      <alignment vertical="top" wrapText="1"/>
    </xf>
    <xf numFmtId="0" fontId="0" fillId="0" borderId="30" xfId="0" applyBorder="1" applyAlignment="1" applyProtection="1">
      <alignment vertical="top" wrapText="1"/>
      <protection locked="0"/>
    </xf>
    <xf numFmtId="0" fontId="3" fillId="0" borderId="0" xfId="0" applyFont="1"/>
    <xf numFmtId="0" fontId="30" fillId="0" borderId="17" xfId="0" applyFont="1" applyBorder="1" applyAlignment="1">
      <alignment horizontal="center"/>
    </xf>
    <xf numFmtId="0" fontId="13" fillId="2" borderId="34" xfId="0" applyFont="1" applyFill="1" applyBorder="1" applyAlignment="1">
      <alignment horizontal="right"/>
    </xf>
    <xf numFmtId="0" fontId="0" fillId="0" borderId="19"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2" borderId="7" xfId="0" applyFont="1" applyFill="1" applyBorder="1"/>
    <xf numFmtId="0" fontId="3" fillId="2" borderId="7" xfId="0" applyFont="1" applyFill="1" applyBorder="1" applyAlignment="1">
      <alignment horizontal="center" wrapText="1"/>
    </xf>
    <xf numFmtId="0" fontId="3" fillId="2" borderId="19" xfId="0" applyFont="1" applyFill="1" applyBorder="1" applyAlignment="1">
      <alignment horizontal="center" vertical="center"/>
    </xf>
    <xf numFmtId="0" fontId="23" fillId="2" borderId="7" xfId="0" applyFont="1" applyFill="1" applyBorder="1" applyAlignment="1">
      <alignment horizontal="center"/>
    </xf>
    <xf numFmtId="0" fontId="0" fillId="0" borderId="7" xfId="0" applyBorder="1"/>
    <xf numFmtId="0" fontId="0" fillId="0" borderId="35" xfId="0" applyBorder="1" applyAlignment="1">
      <alignment horizontal="right"/>
    </xf>
    <xf numFmtId="0" fontId="0" fillId="0" borderId="35" xfId="0" applyBorder="1" applyAlignment="1" applyProtection="1">
      <alignment horizontal="left"/>
      <protection locked="0"/>
    </xf>
    <xf numFmtId="0" fontId="0" fillId="0" borderId="0" xfId="0" applyFill="1" applyAlignment="1">
      <alignment wrapText="1"/>
    </xf>
    <xf numFmtId="0" fontId="30" fillId="0" borderId="0" xfId="0" applyFont="1" applyAlignment="1">
      <alignment horizontal="center"/>
    </xf>
    <xf numFmtId="0" fontId="13" fillId="2" borderId="7" xfId="0" applyFont="1" applyFill="1" applyBorder="1"/>
    <xf numFmtId="0" fontId="0" fillId="2" borderId="7" xfId="0" applyFill="1" applyBorder="1"/>
    <xf numFmtId="0" fontId="0" fillId="2" borderId="34" xfId="0" applyFill="1" applyBorder="1"/>
    <xf numFmtId="0" fontId="0" fillId="2" borderId="0" xfId="0" applyFill="1"/>
    <xf numFmtId="0" fontId="0" fillId="2" borderId="19" xfId="0" applyFill="1" applyBorder="1"/>
    <xf numFmtId="0" fontId="0" fillId="2" borderId="36" xfId="0" applyFill="1" applyBorder="1"/>
    <xf numFmtId="0" fontId="13" fillId="2" borderId="19" xfId="0" applyFont="1" applyFill="1" applyBorder="1" applyAlignment="1">
      <alignment horizontal="center" vertical="center"/>
    </xf>
    <xf numFmtId="0" fontId="13" fillId="2" borderId="37" xfId="0" applyFont="1" applyFill="1" applyBorder="1" applyAlignment="1">
      <alignment horizontal="center" vertical="center"/>
    </xf>
    <xf numFmtId="0" fontId="24" fillId="0" borderId="0" xfId="0" applyFont="1" applyAlignment="1">
      <alignment vertical="center"/>
    </xf>
    <xf numFmtId="0" fontId="0" fillId="0" borderId="19" xfId="0" applyBorder="1" applyAlignment="1" applyProtection="1">
      <alignment vertical="top" wrapText="1"/>
      <protection locked="0"/>
    </xf>
    <xf numFmtId="0" fontId="0" fillId="0" borderId="7" xfId="0" applyBorder="1" applyAlignment="1" applyProtection="1">
      <alignment horizontal="center" vertical="top" wrapText="1"/>
      <protection locked="0"/>
    </xf>
    <xf numFmtId="0" fontId="0" fillId="0" borderId="37" xfId="0" applyBorder="1" applyAlignment="1" applyProtection="1">
      <alignment horizontal="center" vertical="top" wrapText="1"/>
      <protection locked="0"/>
    </xf>
    <xf numFmtId="0" fontId="0" fillId="0" borderId="38" xfId="0" applyBorder="1" applyAlignment="1" applyProtection="1">
      <alignment vertical="top" wrapText="1"/>
      <protection locked="0"/>
    </xf>
    <xf numFmtId="0" fontId="0" fillId="0" borderId="27"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3" xfId="0" applyBorder="1" applyAlignment="1" applyProtection="1">
      <alignment vertical="top" wrapText="1"/>
      <protection locked="0"/>
    </xf>
    <xf numFmtId="0" fontId="0" fillId="0" borderId="8"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13" fillId="2" borderId="42" xfId="0" applyFont="1" applyFill="1" applyBorder="1"/>
    <xf numFmtId="0" fontId="0" fillId="2" borderId="43" xfId="0" applyFill="1" applyBorder="1"/>
    <xf numFmtId="0" fontId="0" fillId="0" borderId="26" xfId="0" applyBorder="1" applyAlignment="1" applyProtection="1">
      <alignment vertical="top" wrapText="1"/>
      <protection locked="0"/>
    </xf>
    <xf numFmtId="0" fontId="0" fillId="0" borderId="30" xfId="0"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2" borderId="42" xfId="0" applyFill="1" applyBorder="1"/>
    <xf numFmtId="0" fontId="0" fillId="2" borderId="43" xfId="0" applyFill="1" applyBorder="1" applyAlignment="1">
      <alignment horizontal="center"/>
    </xf>
    <xf numFmtId="0" fontId="0" fillId="2" borderId="45" xfId="0" applyFill="1" applyBorder="1"/>
    <xf numFmtId="0" fontId="0" fillId="2" borderId="46" xfId="0" applyFill="1" applyBorder="1"/>
    <xf numFmtId="0" fontId="0" fillId="0" borderId="36" xfId="0" applyBorder="1" applyAlignment="1">
      <alignment vertical="center"/>
    </xf>
    <xf numFmtId="0" fontId="0" fillId="0" borderId="35" xfId="0" applyBorder="1" applyAlignment="1">
      <alignment horizontal="left"/>
    </xf>
    <xf numFmtId="0" fontId="4" fillId="4" borderId="7"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vertical="center"/>
    </xf>
    <xf numFmtId="0" fontId="0" fillId="0" borderId="30" xfId="0"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8" xfId="0" applyBorder="1" applyAlignment="1" applyProtection="1">
      <alignment vertical="center" wrapText="1"/>
      <protection locked="0"/>
    </xf>
    <xf numFmtId="0" fontId="10" fillId="0" borderId="0" xfId="1" applyAlignment="1" applyProtection="1">
      <alignment wrapText="1"/>
    </xf>
    <xf numFmtId="0" fontId="3" fillId="0" borderId="47" xfId="0" applyFont="1" applyBorder="1" applyAlignment="1" applyProtection="1">
      <alignment horizontal="center" vertical="center"/>
      <protection locked="0"/>
    </xf>
    <xf numFmtId="0" fontId="0" fillId="0" borderId="48"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pplyProtection="1">
      <alignment vertical="center"/>
      <protection locked="0"/>
    </xf>
    <xf numFmtId="0" fontId="6" fillId="2" borderId="49" xfId="0" applyFont="1" applyFill="1" applyBorder="1" applyAlignment="1">
      <alignment horizontal="left" vertical="center" wrapText="1"/>
    </xf>
    <xf numFmtId="0" fontId="6" fillId="2" borderId="49" xfId="0" applyFont="1" applyFill="1" applyBorder="1" applyAlignment="1" applyProtection="1">
      <alignment horizontal="left" vertical="center" wrapText="1"/>
    </xf>
    <xf numFmtId="0" fontId="0" fillId="0" borderId="16" xfId="0" applyBorder="1" applyAlignment="1" applyProtection="1">
      <alignment vertical="center"/>
    </xf>
    <xf numFmtId="0" fontId="0" fillId="0" borderId="12" xfId="0" applyBorder="1" applyAlignment="1" applyProtection="1">
      <alignment vertical="center"/>
    </xf>
    <xf numFmtId="0" fontId="0" fillId="0" borderId="48" xfId="0" applyBorder="1" applyAlignment="1" applyProtection="1">
      <alignment vertical="center"/>
    </xf>
    <xf numFmtId="0" fontId="6" fillId="2" borderId="7" xfId="0" applyFont="1" applyFill="1" applyBorder="1" applyAlignment="1">
      <alignment horizontal="center" textRotation="60" wrapText="1"/>
    </xf>
    <xf numFmtId="0" fontId="19" fillId="0" borderId="0" xfId="0" applyFont="1" applyAlignment="1">
      <alignment horizontal="center"/>
    </xf>
    <xf numFmtId="0" fontId="7" fillId="0" borderId="7" xfId="0" applyFont="1" applyBorder="1" applyAlignment="1" applyProtection="1">
      <alignment horizontal="center" textRotation="60" wrapText="1"/>
      <protection locked="0"/>
    </xf>
    <xf numFmtId="0" fontId="4" fillId="0" borderId="19" xfId="0" applyFont="1" applyBorder="1" applyAlignment="1" applyProtection="1">
      <alignment horizontal="left" vertical="top" wrapText="1"/>
      <protection locked="0"/>
    </xf>
    <xf numFmtId="0" fontId="4" fillId="0" borderId="38"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6" xfId="0" applyFont="1" applyBorder="1" applyAlignment="1" applyProtection="1">
      <alignment horizontal="center" vertical="center" wrapText="1"/>
    </xf>
    <xf numFmtId="0" fontId="3" fillId="0" borderId="50" xfId="0" applyFont="1" applyBorder="1" applyAlignment="1" applyProtection="1">
      <alignment horizontal="left" vertical="center"/>
      <protection locked="0"/>
    </xf>
    <xf numFmtId="0" fontId="38" fillId="0" borderId="0" xfId="0" applyFont="1" applyAlignment="1" applyProtection="1">
      <alignment horizontal="center"/>
      <protection locked="0"/>
    </xf>
    <xf numFmtId="0" fontId="39" fillId="0" borderId="0" xfId="0" applyFont="1" applyAlignment="1">
      <alignment horizontal="center" wrapText="1"/>
    </xf>
    <xf numFmtId="0" fontId="39" fillId="0" borderId="0" xfId="0" applyFont="1" applyAlignment="1" applyProtection="1">
      <alignment horizontal="center"/>
      <protection locked="0"/>
    </xf>
    <xf numFmtId="0" fontId="13" fillId="2" borderId="35" xfId="0" applyFont="1" applyFill="1" applyBorder="1" applyAlignment="1">
      <alignment horizontal="center"/>
    </xf>
    <xf numFmtId="0" fontId="13" fillId="2" borderId="17" xfId="0" applyFont="1" applyFill="1" applyBorder="1" applyAlignment="1">
      <alignment horizontal="center" vertical="center"/>
    </xf>
    <xf numFmtId="0" fontId="0" fillId="0" borderId="17"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6" xfId="0" applyBorder="1" applyAlignment="1" applyProtection="1">
      <alignment horizontal="center" vertical="top" wrapText="1"/>
      <protection locked="0"/>
    </xf>
    <xf numFmtId="3" fontId="0" fillId="0" borderId="7" xfId="0" applyNumberFormat="1" applyBorder="1"/>
    <xf numFmtId="0" fontId="13" fillId="4" borderId="20" xfId="0" applyFont="1" applyFill="1" applyBorder="1" applyAlignment="1">
      <alignment vertical="center" wrapText="1"/>
    </xf>
    <xf numFmtId="0" fontId="27" fillId="4" borderId="20" xfId="0" applyFont="1" applyFill="1" applyBorder="1" applyAlignment="1">
      <alignment vertical="center" wrapText="1"/>
    </xf>
    <xf numFmtId="0" fontId="7" fillId="4" borderId="20" xfId="0" applyFont="1" applyFill="1" applyBorder="1" applyAlignment="1">
      <alignment vertical="center" wrapText="1"/>
    </xf>
    <xf numFmtId="0" fontId="13" fillId="6" borderId="72"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5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55" xfId="0" applyBorder="1" applyAlignment="1" applyProtection="1">
      <alignment horizontal="center" wrapText="1"/>
      <protection locked="0"/>
    </xf>
    <xf numFmtId="0" fontId="0" fillId="0" borderId="4" xfId="0" applyBorder="1" applyAlignment="1">
      <alignment horizontal="center" wrapText="1"/>
    </xf>
    <xf numFmtId="0" fontId="0" fillId="0" borderId="53" xfId="0" applyBorder="1" applyAlignment="1">
      <alignment horizontal="center" wrapText="1"/>
    </xf>
    <xf numFmtId="0" fontId="0" fillId="0" borderId="42" xfId="0" applyBorder="1" applyAlignment="1">
      <alignment horizontal="center" wrapText="1"/>
    </xf>
    <xf numFmtId="0" fontId="0" fillId="0" borderId="0" xfId="0" applyAlignment="1">
      <alignment horizontal="center" wrapText="1"/>
    </xf>
    <xf numFmtId="0" fontId="0" fillId="0" borderId="48" xfId="0" applyBorder="1" applyAlignment="1">
      <alignment horizontal="center" wrapText="1"/>
    </xf>
    <xf numFmtId="0" fontId="0" fillId="0" borderId="52"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3" fillId="2" borderId="64" xfId="0" applyFont="1" applyFill="1" applyBorder="1" applyAlignment="1">
      <alignment vertical="center" wrapText="1"/>
    </xf>
    <xf numFmtId="0" fontId="0" fillId="0" borderId="65" xfId="0" applyBorder="1" applyAlignment="1">
      <alignment vertical="center"/>
    </xf>
    <xf numFmtId="0" fontId="0" fillId="0" borderId="9" xfId="0" applyBorder="1" applyAlignment="1">
      <alignment vertical="center"/>
    </xf>
    <xf numFmtId="0" fontId="8" fillId="0" borderId="4" xfId="0" applyFont="1" applyBorder="1" applyAlignment="1">
      <alignment horizontal="center" vertical="center" wrapText="1"/>
    </xf>
    <xf numFmtId="0" fontId="3" fillId="2" borderId="64" xfId="0" applyFont="1" applyFill="1" applyBorder="1" applyAlignment="1">
      <alignment vertical="center"/>
    </xf>
    <xf numFmtId="0" fontId="0" fillId="2" borderId="65" xfId="0" applyFill="1" applyBorder="1" applyAlignment="1">
      <alignment vertical="center"/>
    </xf>
    <xf numFmtId="0" fontId="0" fillId="2" borderId="9" xfId="0" applyFill="1" applyBorder="1" applyAlignment="1">
      <alignment vertical="center"/>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9" fontId="0" fillId="0" borderId="30" xfId="0" applyNumberFormat="1" applyBorder="1" applyAlignment="1" applyProtection="1">
      <alignment horizontal="center" vertical="center"/>
      <protection locked="0"/>
    </xf>
    <xf numFmtId="9" fontId="0" fillId="0" borderId="7" xfId="0" applyNumberFormat="1" applyBorder="1" applyAlignment="1" applyProtection="1">
      <alignment horizontal="center" vertical="center"/>
      <protection locked="0"/>
    </xf>
    <xf numFmtId="9" fontId="0" fillId="0" borderId="7" xfId="0" applyNumberFormat="1" applyBorder="1" applyAlignment="1" applyProtection="1">
      <alignment vertical="center"/>
      <protection locked="0"/>
    </xf>
    <xf numFmtId="9" fontId="0" fillId="0" borderId="20" xfId="0" applyNumberFormat="1" applyBorder="1" applyAlignment="1" applyProtection="1">
      <alignment vertical="center"/>
      <protection locked="0"/>
    </xf>
    <xf numFmtId="0" fontId="1" fillId="0" borderId="12" xfId="0" applyFon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3" fillId="2" borderId="65" xfId="0" applyFont="1" applyFill="1" applyBorder="1" applyAlignment="1">
      <alignment vertical="center"/>
    </xf>
    <xf numFmtId="0" fontId="0" fillId="2" borderId="66" xfId="0" applyFill="1" applyBorder="1" applyAlignment="1">
      <alignment vertical="center"/>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80" fontId="0" fillId="0" borderId="34" xfId="0" applyNumberFormat="1" applyBorder="1" applyAlignment="1" applyProtection="1">
      <alignment horizontal="center" vertical="center"/>
      <protection locked="0"/>
    </xf>
    <xf numFmtId="180" fontId="0" fillId="0" borderId="19"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71" xfId="0" applyNumberFormat="1" applyBorder="1" applyAlignment="1" applyProtection="1">
      <alignment horizontal="center" vertical="center"/>
      <protection locked="0"/>
    </xf>
    <xf numFmtId="180" fontId="19" fillId="0" borderId="30" xfId="0" applyNumberFormat="1" applyFont="1" applyBorder="1" applyAlignment="1" applyProtection="1">
      <alignment horizontal="center" vertical="center"/>
      <protection locked="0"/>
    </xf>
    <xf numFmtId="180" fontId="19" fillId="0" borderId="7" xfId="0" applyNumberFormat="1" applyFont="1" applyBorder="1" applyAlignment="1" applyProtection="1">
      <alignment horizontal="center" vertical="center"/>
      <protection locked="0"/>
    </xf>
    <xf numFmtId="180" fontId="19" fillId="0" borderId="7" xfId="0" applyNumberFormat="1" applyFont="1" applyBorder="1" applyAlignment="1" applyProtection="1">
      <alignment vertical="center"/>
      <protection locked="0"/>
    </xf>
    <xf numFmtId="180" fontId="19" fillId="0" borderId="20" xfId="0" applyNumberFormat="1" applyFont="1" applyBorder="1" applyAlignment="1" applyProtection="1">
      <alignment vertical="center"/>
      <protection locked="0"/>
    </xf>
    <xf numFmtId="0" fontId="3" fillId="2" borderId="10" xfId="0" applyFont="1" applyFill="1" applyBorder="1" applyAlignment="1">
      <alignment horizontal="center" vertical="center"/>
    </xf>
    <xf numFmtId="0" fontId="3" fillId="2" borderId="49" xfId="0" applyFont="1" applyFill="1" applyBorder="1" applyAlignment="1">
      <alignment horizontal="center" vertical="center"/>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vertical="center" wrapText="1"/>
      <protection locked="0"/>
    </xf>
    <xf numFmtId="180" fontId="19" fillId="0" borderId="61" xfId="0" applyNumberFormat="1" applyFont="1" applyBorder="1" applyAlignment="1" applyProtection="1">
      <alignment horizontal="center" vertical="center"/>
      <protection locked="0"/>
    </xf>
    <xf numFmtId="180" fontId="19" fillId="0" borderId="62" xfId="0" applyNumberFormat="1" applyFont="1" applyBorder="1" applyAlignment="1" applyProtection="1">
      <alignment horizontal="center" vertical="center"/>
      <protection locked="0"/>
    </xf>
    <xf numFmtId="180" fontId="19" fillId="0" borderId="62" xfId="0" applyNumberFormat="1" applyFont="1" applyBorder="1" applyAlignment="1" applyProtection="1">
      <alignment vertical="center"/>
      <protection locked="0"/>
    </xf>
    <xf numFmtId="0" fontId="3" fillId="0" borderId="1" xfId="0" applyFont="1" applyBorder="1" applyAlignment="1">
      <alignment vertical="center"/>
    </xf>
    <xf numFmtId="0" fontId="0" fillId="0" borderId="59"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67" xfId="0" applyBorder="1" applyAlignment="1" applyProtection="1">
      <alignment vertical="center" wrapText="1"/>
      <protection locked="0"/>
    </xf>
    <xf numFmtId="0" fontId="0" fillId="0" borderId="68" xfId="0" applyBorder="1" applyAlignment="1" applyProtection="1">
      <alignment vertical="center" wrapText="1"/>
      <protection locked="0"/>
    </xf>
    <xf numFmtId="0" fontId="0" fillId="0" borderId="69" xfId="0" applyBorder="1" applyAlignment="1" applyProtection="1">
      <alignment vertical="center" wrapText="1"/>
      <protection locked="0"/>
    </xf>
    <xf numFmtId="0" fontId="3" fillId="0" borderId="14" xfId="0" applyFont="1" applyBorder="1" applyAlignment="1">
      <alignment vertical="center"/>
    </xf>
    <xf numFmtId="0" fontId="0" fillId="0" borderId="15" xfId="0" applyBorder="1" applyAlignment="1">
      <alignment vertical="center"/>
    </xf>
    <xf numFmtId="180" fontId="19" fillId="0" borderId="56" xfId="0" applyNumberFormat="1" applyFont="1" applyBorder="1" applyAlignment="1" applyProtection="1">
      <alignment horizontal="left" vertical="center"/>
      <protection locked="0"/>
    </xf>
    <xf numFmtId="0" fontId="19" fillId="0" borderId="57" xfId="0" applyFont="1" applyBorder="1" applyAlignment="1">
      <alignment horizontal="left" vertical="center"/>
    </xf>
    <xf numFmtId="0" fontId="19" fillId="0" borderId="70" xfId="0" applyFont="1" applyBorder="1" applyAlignment="1">
      <alignment horizontal="left" vertical="center"/>
    </xf>
    <xf numFmtId="0" fontId="19" fillId="0" borderId="62" xfId="0" applyFont="1" applyBorder="1" applyAlignment="1">
      <alignment vertical="center"/>
    </xf>
    <xf numFmtId="0" fontId="19" fillId="0" borderId="63" xfId="0" applyFont="1" applyBorder="1" applyAlignment="1">
      <alignment vertical="center"/>
    </xf>
    <xf numFmtId="0" fontId="3" fillId="2" borderId="60" xfId="0" applyFont="1" applyFill="1" applyBorder="1" applyAlignment="1">
      <alignment vertical="center"/>
    </xf>
    <xf numFmtId="0" fontId="0" fillId="2" borderId="10" xfId="0" applyFill="1" applyBorder="1" applyAlignment="1">
      <alignment vertical="center"/>
    </xf>
    <xf numFmtId="9" fontId="0" fillId="0" borderId="55" xfId="0" applyNumberFormat="1" applyBorder="1" applyAlignment="1" applyProtection="1">
      <alignment horizontal="center" vertical="center" wrapText="1"/>
      <protection locked="0"/>
    </xf>
    <xf numFmtId="9" fontId="0" fillId="0" borderId="53" xfId="0" applyNumberFormat="1" applyBorder="1" applyAlignment="1" applyProtection="1">
      <alignment horizontal="center" vertical="center" wrapText="1"/>
      <protection locked="0"/>
    </xf>
    <xf numFmtId="9" fontId="0" fillId="0" borderId="42" xfId="0" applyNumberFormat="1" applyBorder="1" applyAlignment="1" applyProtection="1">
      <alignment horizontal="center" vertical="center" wrapText="1"/>
      <protection locked="0"/>
    </xf>
    <xf numFmtId="9" fontId="0" fillId="0" borderId="48" xfId="0" applyNumberFormat="1" applyBorder="1" applyAlignment="1" applyProtection="1">
      <alignment horizontal="center" vertical="center" wrapText="1"/>
      <protection locked="0"/>
    </xf>
    <xf numFmtId="9" fontId="0" fillId="0" borderId="42" xfId="0" applyNumberFormat="1" applyBorder="1" applyAlignment="1" applyProtection="1">
      <alignment vertical="center" wrapText="1"/>
      <protection locked="0"/>
    </xf>
    <xf numFmtId="9" fontId="0" fillId="0" borderId="48" xfId="0" applyNumberFormat="1" applyBorder="1" applyAlignment="1" applyProtection="1">
      <alignment vertical="center" wrapText="1"/>
      <protection locked="0"/>
    </xf>
    <xf numFmtId="9" fontId="0" fillId="0" borderId="52" xfId="0" applyNumberFormat="1" applyBorder="1" applyAlignment="1" applyProtection="1">
      <alignment vertical="center" wrapText="1"/>
      <protection locked="0"/>
    </xf>
    <xf numFmtId="9" fontId="0" fillId="0" borderId="13" xfId="0" applyNumberFormat="1" applyBorder="1" applyAlignment="1" applyProtection="1">
      <alignment vertical="center" wrapText="1"/>
      <protection locked="0"/>
    </xf>
    <xf numFmtId="0" fontId="0" fillId="0" borderId="54" xfId="0" applyBorder="1" applyAlignment="1">
      <alignment vertical="center"/>
    </xf>
    <xf numFmtId="180" fontId="19" fillId="0" borderId="57" xfId="0" applyNumberFormat="1" applyFont="1" applyBorder="1" applyAlignment="1" applyProtection="1">
      <alignment horizontal="left" vertical="center"/>
      <protection locked="0"/>
    </xf>
    <xf numFmtId="180" fontId="19" fillId="0" borderId="58" xfId="0" applyNumberFormat="1" applyFont="1" applyBorder="1" applyAlignment="1" applyProtection="1">
      <alignment horizontal="left" vertical="center"/>
      <protection locked="0"/>
    </xf>
    <xf numFmtId="0" fontId="0" fillId="0" borderId="16"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67" xfId="0" applyBorder="1"/>
    <xf numFmtId="0" fontId="0" fillId="0" borderId="68" xfId="0" applyBorder="1"/>
    <xf numFmtId="0" fontId="0" fillId="0" borderId="69" xfId="0" applyBorder="1"/>
    <xf numFmtId="0" fontId="7" fillId="0" borderId="2" xfId="0" applyFont="1" applyBorder="1" applyAlignment="1">
      <alignment vertical="center" wrapText="1"/>
    </xf>
    <xf numFmtId="0" fontId="0" fillId="0" borderId="4" xfId="0" applyBorder="1" applyAlignment="1">
      <alignment vertical="center"/>
    </xf>
    <xf numFmtId="0" fontId="0" fillId="0" borderId="59" xfId="0" applyBorder="1" applyAlignment="1">
      <alignment vertical="center"/>
    </xf>
    <xf numFmtId="0" fontId="10" fillId="0" borderId="42" xfId="1" applyBorder="1" applyAlignment="1" applyProtection="1"/>
    <xf numFmtId="0" fontId="10" fillId="0" borderId="0" xfId="1" applyBorder="1" applyAlignment="1" applyProtection="1"/>
    <xf numFmtId="0" fontId="10" fillId="0" borderId="48" xfId="1" applyBorder="1" applyAlignment="1" applyProtection="1"/>
    <xf numFmtId="0" fontId="10" fillId="0" borderId="1" xfId="1" applyBorder="1" applyAlignment="1" applyProtection="1"/>
    <xf numFmtId="0" fontId="10" fillId="0" borderId="54" xfId="1" applyBorder="1" applyAlignment="1" applyProtection="1"/>
    <xf numFmtId="9" fontId="12" fillId="0" borderId="61" xfId="0" applyNumberFormat="1" applyFont="1" applyBorder="1" applyAlignment="1" applyProtection="1">
      <alignment horizontal="center" vertical="center" wrapText="1"/>
      <protection locked="0"/>
    </xf>
    <xf numFmtId="0" fontId="0" fillId="0" borderId="62" xfId="0" applyBorder="1" applyAlignment="1">
      <alignment vertical="center" wrapText="1"/>
    </xf>
    <xf numFmtId="0" fontId="11" fillId="0" borderId="1"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54"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51" xfId="0" applyFont="1" applyBorder="1" applyAlignment="1" applyProtection="1">
      <alignment vertical="center" wrapText="1"/>
      <protection locked="0"/>
    </xf>
    <xf numFmtId="0" fontId="3" fillId="0" borderId="0" xfId="0" applyFont="1" applyBorder="1" applyAlignment="1">
      <alignment vertical="center"/>
    </xf>
    <xf numFmtId="0" fontId="3" fillId="0" borderId="54" xfId="0" applyFont="1" applyBorder="1" applyAlignment="1">
      <alignment vertical="center"/>
    </xf>
    <xf numFmtId="0" fontId="7" fillId="0" borderId="2" xfId="0" applyFont="1" applyBorder="1" applyAlignment="1">
      <alignment wrapText="1"/>
    </xf>
    <xf numFmtId="0" fontId="7" fillId="0" borderId="4" xfId="0" applyFont="1" applyBorder="1" applyAlignment="1">
      <alignment wrapText="1"/>
    </xf>
    <xf numFmtId="0" fontId="7" fillId="0" borderId="59" xfId="0" applyFont="1" applyBorder="1" applyAlignment="1">
      <alignment wrapText="1"/>
    </xf>
    <xf numFmtId="0" fontId="7" fillId="0" borderId="1" xfId="0" applyFont="1" applyBorder="1" applyAlignment="1">
      <alignment wrapText="1"/>
    </xf>
    <xf numFmtId="0" fontId="7" fillId="0" borderId="0" xfId="0" applyFont="1" applyBorder="1" applyAlignment="1">
      <alignment wrapText="1"/>
    </xf>
    <xf numFmtId="0" fontId="7" fillId="0" borderId="54" xfId="0" applyFont="1" applyBorder="1" applyAlignment="1">
      <alignment wrapText="1"/>
    </xf>
    <xf numFmtId="0" fontId="7" fillId="0" borderId="4" xfId="0" applyFont="1" applyBorder="1" applyAlignment="1">
      <alignment vertical="center" wrapText="1"/>
    </xf>
    <xf numFmtId="0" fontId="7" fillId="0" borderId="59" xfId="0" applyFont="1" applyBorder="1" applyAlignment="1">
      <alignmen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0" fontId="7" fillId="0" borderId="54" xfId="0" applyFont="1" applyBorder="1" applyAlignment="1">
      <alignment vertical="center" wrapText="1"/>
    </xf>
    <xf numFmtId="0" fontId="19" fillId="0" borderId="58" xfId="0" applyFont="1" applyBorder="1" applyAlignment="1">
      <alignment horizontal="left" vertical="center"/>
    </xf>
    <xf numFmtId="0" fontId="19" fillId="4" borderId="35" xfId="0" applyFont="1" applyFill="1" applyBorder="1" applyAlignment="1">
      <alignment horizontal="center" vertical="center" wrapText="1"/>
    </xf>
    <xf numFmtId="0" fontId="19" fillId="4" borderId="35" xfId="0" applyFont="1" applyFill="1" applyBorder="1" applyAlignment="1">
      <alignment vertical="center" wrapText="1"/>
    </xf>
    <xf numFmtId="0" fontId="19" fillId="0" borderId="22" xfId="0" applyFont="1" applyBorder="1" applyAlignment="1">
      <alignment vertical="center" wrapText="1"/>
    </xf>
    <xf numFmtId="0" fontId="19" fillId="4" borderId="42" xfId="0" applyFont="1" applyFill="1" applyBorder="1" applyAlignment="1">
      <alignment vertical="center" wrapText="1"/>
    </xf>
    <xf numFmtId="0" fontId="19" fillId="4" borderId="0" xfId="0" applyFont="1" applyFill="1" applyBorder="1" applyAlignment="1">
      <alignment vertical="center" wrapText="1"/>
    </xf>
    <xf numFmtId="0" fontId="19" fillId="0" borderId="54" xfId="0" applyFont="1" applyBorder="1" applyAlignment="1">
      <alignment vertical="center" wrapText="1"/>
    </xf>
    <xf numFmtId="0" fontId="19" fillId="0" borderId="42" xfId="0" applyFont="1" applyBorder="1" applyAlignment="1">
      <alignment vertical="center" wrapText="1"/>
    </xf>
    <xf numFmtId="0" fontId="19" fillId="0" borderId="0" xfId="0" applyFont="1" applyBorder="1" applyAlignment="1">
      <alignment vertical="center" wrapText="1"/>
    </xf>
    <xf numFmtId="0" fontId="19" fillId="0" borderId="45" xfId="0" applyFont="1" applyBorder="1" applyAlignment="1">
      <alignment vertical="center" wrapText="1"/>
    </xf>
    <xf numFmtId="0" fontId="19" fillId="0" borderId="17" xfId="0" applyFont="1" applyBorder="1" applyAlignment="1">
      <alignment vertical="center" wrapText="1"/>
    </xf>
    <xf numFmtId="0" fontId="19" fillId="0" borderId="26" xfId="0" applyFont="1" applyBorder="1" applyAlignment="1">
      <alignment vertical="center" wrapText="1"/>
    </xf>
    <xf numFmtId="9" fontId="11" fillId="0" borderId="55" xfId="0" applyNumberFormat="1" applyFont="1" applyBorder="1" applyAlignment="1" applyProtection="1">
      <alignment horizontal="center" vertical="center" wrapText="1"/>
      <protection locked="0"/>
    </xf>
    <xf numFmtId="0" fontId="0" fillId="0" borderId="53" xfId="0" applyBorder="1"/>
    <xf numFmtId="0" fontId="0" fillId="0" borderId="42" xfId="0" applyBorder="1"/>
    <xf numFmtId="0" fontId="0" fillId="0" borderId="48" xfId="0" applyBorder="1"/>
    <xf numFmtId="0" fontId="0" fillId="0" borderId="52" xfId="0" applyBorder="1"/>
    <xf numFmtId="0" fontId="0" fillId="0" borderId="13" xfId="0" applyBorder="1"/>
    <xf numFmtId="9" fontId="11" fillId="0" borderId="53" xfId="0" applyNumberFormat="1" applyFont="1" applyBorder="1" applyAlignment="1" applyProtection="1">
      <alignment horizontal="center" vertical="center" wrapText="1"/>
      <protection locked="0"/>
    </xf>
    <xf numFmtId="9" fontId="11" fillId="0" borderId="42" xfId="0" applyNumberFormat="1" applyFont="1" applyBorder="1" applyAlignment="1" applyProtection="1">
      <alignment horizontal="center" vertical="center" wrapText="1"/>
      <protection locked="0"/>
    </xf>
    <xf numFmtId="9" fontId="11" fillId="0" borderId="48" xfId="0" applyNumberFormat="1" applyFont="1" applyBorder="1" applyAlignment="1" applyProtection="1">
      <alignment horizontal="center" vertical="center" wrapText="1"/>
      <protection locked="0"/>
    </xf>
    <xf numFmtId="9" fontId="11" fillId="0" borderId="42" xfId="0" applyNumberFormat="1" applyFont="1" applyBorder="1" applyAlignment="1" applyProtection="1">
      <alignment vertical="center" wrapText="1"/>
      <protection locked="0"/>
    </xf>
    <xf numFmtId="9" fontId="11" fillId="0" borderId="48" xfId="0" applyNumberFormat="1" applyFont="1" applyBorder="1" applyAlignment="1" applyProtection="1">
      <alignment vertical="center" wrapText="1"/>
      <protection locked="0"/>
    </xf>
    <xf numFmtId="9" fontId="11" fillId="0" borderId="52" xfId="0" applyNumberFormat="1" applyFont="1" applyBorder="1" applyAlignment="1" applyProtection="1">
      <alignment vertical="center" wrapText="1"/>
      <protection locked="0"/>
    </xf>
    <xf numFmtId="9" fontId="11" fillId="0" borderId="13" xfId="0" applyNumberFormat="1" applyFont="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11" xfId="0" applyBorder="1" applyAlignment="1" applyProtection="1">
      <alignment vertical="center" wrapText="1"/>
      <protection locked="0"/>
    </xf>
    <xf numFmtId="0" fontId="7" fillId="0" borderId="42" xfId="0" applyFont="1" applyBorder="1" applyAlignment="1">
      <alignment wrapText="1"/>
    </xf>
    <xf numFmtId="0" fontId="7" fillId="0" borderId="48" xfId="0" applyFont="1" applyBorder="1" applyAlignment="1">
      <alignment wrapText="1"/>
    </xf>
    <xf numFmtId="0" fontId="7" fillId="0" borderId="2" xfId="0" applyFont="1" applyBorder="1" applyAlignment="1">
      <alignment horizontal="left" wrapText="1"/>
    </xf>
    <xf numFmtId="0" fontId="0" fillId="0" borderId="4" xfId="0" applyBorder="1" applyAlignment="1">
      <alignment horizontal="left" wrapText="1"/>
    </xf>
    <xf numFmtId="0" fontId="0" fillId="0" borderId="59" xfId="0" applyBorder="1" applyAlignment="1">
      <alignment horizontal="left" wrapText="1"/>
    </xf>
    <xf numFmtId="0" fontId="19" fillId="0" borderId="11" xfId="0" applyFont="1" applyBorder="1" applyAlignment="1">
      <alignment vertical="center"/>
    </xf>
    <xf numFmtId="0" fontId="0" fillId="0" borderId="7" xfId="0" applyBorder="1" applyAlignment="1" applyProtection="1">
      <alignment vertical="center"/>
      <protection locked="0"/>
    </xf>
    <xf numFmtId="0" fontId="0" fillId="0" borderId="18" xfId="0" applyBorder="1" applyAlignment="1" applyProtection="1">
      <alignment vertical="center"/>
      <protection locked="0"/>
    </xf>
    <xf numFmtId="0" fontId="0" fillId="0" borderId="73" xfId="0" applyBorder="1" applyAlignment="1">
      <alignment vertical="center"/>
    </xf>
    <xf numFmtId="0" fontId="0" fillId="0" borderId="38" xfId="0" applyBorder="1" applyAlignment="1">
      <alignment vertical="center"/>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8" xfId="0" applyBorder="1" applyAlignment="1" applyProtection="1">
      <alignment vertical="center"/>
      <protection locked="0"/>
    </xf>
    <xf numFmtId="0" fontId="3" fillId="0" borderId="50"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0" fillId="0" borderId="2" xfId="0" applyBorder="1" applyAlignment="1" applyProtection="1">
      <alignment vertical="center" wrapText="1"/>
    </xf>
    <xf numFmtId="0" fontId="0" fillId="0" borderId="4" xfId="0" applyBorder="1" applyAlignment="1" applyProtection="1">
      <alignment vertical="center" wrapText="1"/>
    </xf>
    <xf numFmtId="0" fontId="0" fillId="0" borderId="59" xfId="0" applyBorder="1" applyAlignment="1" applyProtection="1">
      <alignment vertical="center" wrapText="1"/>
    </xf>
    <xf numFmtId="0" fontId="0" fillId="0" borderId="1" xfId="0" applyBorder="1" applyAlignment="1" applyProtection="1">
      <alignment vertical="center" wrapText="1"/>
    </xf>
    <xf numFmtId="0" fontId="0" fillId="0" borderId="0" xfId="0" applyBorder="1" applyAlignment="1" applyProtection="1">
      <alignment vertical="center" wrapText="1"/>
    </xf>
    <xf numFmtId="0" fontId="0" fillId="0" borderId="54" xfId="0" applyBorder="1" applyAlignment="1" applyProtection="1">
      <alignment vertical="center" wrapText="1"/>
    </xf>
    <xf numFmtId="0" fontId="3" fillId="0" borderId="14" xfId="0" applyFont="1" applyBorder="1" applyAlignment="1" applyProtection="1">
      <alignment vertical="center"/>
    </xf>
    <xf numFmtId="0" fontId="0" fillId="0" borderId="15" xfId="0" applyBorder="1" applyAlignment="1" applyProtection="1">
      <alignment vertical="center"/>
    </xf>
    <xf numFmtId="180" fontId="19" fillId="0" borderId="61" xfId="0" applyNumberFormat="1" applyFont="1" applyBorder="1" applyAlignment="1" applyProtection="1">
      <alignment horizontal="center" vertical="center"/>
    </xf>
    <xf numFmtId="180" fontId="19" fillId="0" borderId="56" xfId="0" applyNumberFormat="1" applyFont="1" applyBorder="1" applyAlignment="1" applyProtection="1">
      <alignment horizontal="left" vertical="center"/>
    </xf>
    <xf numFmtId="0" fontId="3" fillId="2" borderId="64" xfId="0" applyFont="1" applyFill="1" applyBorder="1" applyAlignment="1" applyProtection="1">
      <alignment vertical="center"/>
    </xf>
    <xf numFmtId="0" fontId="0" fillId="2" borderId="65" xfId="0" applyFill="1" applyBorder="1" applyAlignment="1" applyProtection="1">
      <alignment vertical="center"/>
    </xf>
    <xf numFmtId="0" fontId="0" fillId="2" borderId="66" xfId="0" applyFill="1" applyBorder="1" applyAlignment="1" applyProtection="1">
      <alignment vertical="center"/>
    </xf>
    <xf numFmtId="0" fontId="3" fillId="2" borderId="60" xfId="0" applyFont="1" applyFill="1" applyBorder="1" applyAlignment="1" applyProtection="1">
      <alignment vertical="center"/>
    </xf>
    <xf numFmtId="0" fontId="0" fillId="2" borderId="10" xfId="0" applyFill="1" applyBorder="1" applyAlignment="1" applyProtection="1">
      <alignment vertical="center"/>
    </xf>
    <xf numFmtId="180" fontId="19" fillId="0" borderId="62" xfId="0" applyNumberFormat="1" applyFont="1" applyBorder="1" applyAlignment="1" applyProtection="1">
      <alignment horizontal="center" vertical="center"/>
    </xf>
    <xf numFmtId="180" fontId="19" fillId="0" borderId="62" xfId="0" applyNumberFormat="1" applyFont="1" applyBorder="1" applyAlignment="1" applyProtection="1">
      <alignment vertical="center"/>
    </xf>
    <xf numFmtId="180" fontId="19" fillId="0" borderId="57" xfId="0" applyNumberFormat="1" applyFont="1" applyBorder="1" applyAlignment="1" applyProtection="1">
      <alignment horizontal="left" vertical="center"/>
    </xf>
    <xf numFmtId="0" fontId="3" fillId="0" borderId="1" xfId="0" applyFont="1" applyBorder="1" applyAlignment="1" applyProtection="1">
      <alignment vertical="center"/>
    </xf>
    <xf numFmtId="0" fontId="0" fillId="0" borderId="0" xfId="0" applyBorder="1" applyAlignment="1" applyProtection="1">
      <alignment vertical="center"/>
    </xf>
    <xf numFmtId="9" fontId="0" fillId="0" borderId="55" xfId="0" applyNumberFormat="1" applyBorder="1" applyAlignment="1" applyProtection="1">
      <alignment horizontal="center" vertical="center"/>
    </xf>
    <xf numFmtId="9" fontId="0" fillId="0" borderId="53" xfId="0" applyNumberFormat="1" applyBorder="1" applyAlignment="1" applyProtection="1">
      <alignment horizontal="center" vertical="center"/>
    </xf>
    <xf numFmtId="9" fontId="0" fillId="0" borderId="42" xfId="0" applyNumberFormat="1" applyBorder="1" applyAlignment="1" applyProtection="1">
      <alignment horizontal="center" vertical="center"/>
    </xf>
    <xf numFmtId="9" fontId="0" fillId="0" borderId="48" xfId="0" applyNumberFormat="1" applyBorder="1" applyAlignment="1" applyProtection="1">
      <alignment horizontal="center" vertical="center"/>
    </xf>
    <xf numFmtId="9" fontId="0" fillId="0" borderId="42" xfId="0" applyNumberFormat="1" applyBorder="1" applyAlignment="1" applyProtection="1">
      <alignment vertical="center"/>
    </xf>
    <xf numFmtId="9" fontId="0" fillId="0" borderId="48" xfId="0" applyNumberFormat="1" applyBorder="1" applyAlignment="1" applyProtection="1">
      <alignment vertical="center"/>
    </xf>
    <xf numFmtId="9" fontId="0" fillId="0" borderId="45" xfId="0" applyNumberFormat="1" applyBorder="1" applyAlignment="1" applyProtection="1">
      <alignment vertical="center"/>
    </xf>
    <xf numFmtId="9" fontId="0" fillId="0" borderId="74" xfId="0" applyNumberFormat="1" applyBorder="1" applyAlignment="1" applyProtection="1">
      <alignment vertical="center"/>
    </xf>
    <xf numFmtId="0" fontId="0" fillId="0" borderId="54" xfId="0" applyBorder="1" applyAlignment="1" applyProtection="1">
      <alignment vertical="center"/>
    </xf>
    <xf numFmtId="0" fontId="3" fillId="2" borderId="10"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9" fontId="0" fillId="0" borderId="55" xfId="0" applyNumberFormat="1" applyBorder="1" applyAlignment="1" applyProtection="1">
      <alignment horizontal="center" vertical="center" wrapText="1"/>
    </xf>
    <xf numFmtId="9" fontId="0" fillId="0" borderId="53" xfId="0" applyNumberFormat="1" applyBorder="1" applyAlignment="1" applyProtection="1">
      <alignment horizontal="center" vertical="center" wrapText="1"/>
    </xf>
    <xf numFmtId="9" fontId="0" fillId="0" borderId="42" xfId="0" applyNumberFormat="1" applyBorder="1" applyAlignment="1" applyProtection="1">
      <alignment horizontal="center" vertical="center" wrapText="1"/>
    </xf>
    <xf numFmtId="9" fontId="0" fillId="0" borderId="48" xfId="0" applyNumberFormat="1" applyBorder="1" applyAlignment="1" applyProtection="1">
      <alignment horizontal="center" vertical="center" wrapText="1"/>
    </xf>
    <xf numFmtId="9" fontId="0" fillId="0" borderId="42" xfId="0" applyNumberFormat="1" applyBorder="1" applyAlignment="1" applyProtection="1">
      <alignment vertical="center" wrapText="1"/>
    </xf>
    <xf numFmtId="9" fontId="0" fillId="0" borderId="48" xfId="0" applyNumberFormat="1" applyBorder="1" applyAlignment="1" applyProtection="1">
      <alignment vertical="center" wrapText="1"/>
    </xf>
    <xf numFmtId="9" fontId="0" fillId="0" borderId="52" xfId="0" applyNumberFormat="1" applyBorder="1" applyAlignment="1" applyProtection="1">
      <alignment vertical="center" wrapText="1"/>
    </xf>
    <xf numFmtId="9" fontId="0" fillId="0" borderId="13" xfId="0" applyNumberFormat="1" applyBorder="1" applyAlignment="1" applyProtection="1">
      <alignment vertical="center" wrapText="1"/>
    </xf>
    <xf numFmtId="0" fontId="0" fillId="0" borderId="16" xfId="0" applyBorder="1" applyAlignment="1" applyProtection="1">
      <alignment vertical="center" wrapText="1"/>
    </xf>
    <xf numFmtId="0" fontId="0" fillId="0" borderId="12" xfId="0" applyBorder="1" applyAlignment="1" applyProtection="1">
      <alignment vertical="center" wrapText="1"/>
    </xf>
    <xf numFmtId="0" fontId="0" fillId="0" borderId="51" xfId="0" applyBorder="1" applyAlignment="1" applyProtection="1">
      <alignment vertical="center" wrapText="1"/>
    </xf>
    <xf numFmtId="0" fontId="3" fillId="2" borderId="65" xfId="0" applyFont="1" applyFill="1" applyBorder="1" applyAlignment="1" applyProtection="1">
      <alignment vertical="center"/>
    </xf>
    <xf numFmtId="0" fontId="0" fillId="0" borderId="55" xfId="0" applyBorder="1" applyAlignment="1" applyProtection="1">
      <alignment vertical="center" wrapText="1"/>
    </xf>
    <xf numFmtId="0" fontId="0" fillId="0" borderId="53" xfId="0" applyBorder="1" applyAlignment="1" applyProtection="1">
      <alignment vertical="center" wrapText="1"/>
    </xf>
    <xf numFmtId="0" fontId="0" fillId="0" borderId="42" xfId="0" applyBorder="1" applyAlignment="1" applyProtection="1">
      <alignment vertical="center" wrapText="1"/>
    </xf>
    <xf numFmtId="0" fontId="0" fillId="0" borderId="48" xfId="0" applyBorder="1" applyAlignment="1" applyProtection="1">
      <alignment vertical="center" wrapText="1"/>
    </xf>
    <xf numFmtId="0" fontId="0" fillId="0" borderId="52" xfId="0" applyBorder="1" applyAlignment="1" applyProtection="1">
      <alignment vertical="center" wrapText="1"/>
    </xf>
    <xf numFmtId="0" fontId="0" fillId="0" borderId="13" xfId="0" applyBorder="1" applyAlignment="1" applyProtection="1">
      <alignment vertical="center" wrapText="1"/>
    </xf>
    <xf numFmtId="0" fontId="0" fillId="0" borderId="20" xfId="0" applyBorder="1" applyAlignment="1" applyProtection="1">
      <alignment horizontal="left" vertical="center" wrapText="1"/>
    </xf>
    <xf numFmtId="0" fontId="0" fillId="0" borderId="62" xfId="0" applyBorder="1" applyAlignment="1" applyProtection="1">
      <alignment horizontal="left" vertical="center" wrapText="1"/>
    </xf>
    <xf numFmtId="0" fontId="0" fillId="2" borderId="9" xfId="0" applyFill="1" applyBorder="1" applyAlignment="1" applyProtection="1">
      <alignment vertical="center"/>
    </xf>
    <xf numFmtId="9" fontId="0" fillId="0" borderId="30" xfId="0" applyNumberFormat="1" applyBorder="1" applyAlignment="1" applyProtection="1">
      <alignment horizontal="center" vertical="center"/>
    </xf>
    <xf numFmtId="9" fontId="0" fillId="0" borderId="7" xfId="0" applyNumberFormat="1" applyBorder="1" applyAlignment="1" applyProtection="1">
      <alignment horizontal="center" vertical="center"/>
    </xf>
    <xf numFmtId="9" fontId="0" fillId="0" borderId="7" xfId="0" applyNumberFormat="1" applyBorder="1" applyAlignment="1" applyProtection="1">
      <alignment vertical="center"/>
    </xf>
    <xf numFmtId="9" fontId="0" fillId="0" borderId="20" xfId="0" applyNumberFormat="1" applyBorder="1" applyAlignment="1" applyProtection="1">
      <alignment vertical="center"/>
    </xf>
    <xf numFmtId="180" fontId="19" fillId="0" borderId="30" xfId="0" applyNumberFormat="1" applyFont="1" applyBorder="1" applyAlignment="1" applyProtection="1">
      <alignment horizontal="center" vertical="center"/>
    </xf>
    <xf numFmtId="180" fontId="19" fillId="0" borderId="7" xfId="0" applyNumberFormat="1" applyFont="1" applyBorder="1" applyAlignment="1" applyProtection="1">
      <alignment horizontal="center" vertical="center"/>
    </xf>
    <xf numFmtId="180" fontId="19" fillId="0" borderId="7" xfId="0" applyNumberFormat="1" applyFont="1" applyBorder="1" applyAlignment="1" applyProtection="1">
      <alignment vertical="center"/>
    </xf>
    <xf numFmtId="180" fontId="19" fillId="0" borderId="20" xfId="0" applyNumberFormat="1" applyFont="1" applyBorder="1" applyAlignment="1" applyProtection="1">
      <alignment vertical="center"/>
    </xf>
    <xf numFmtId="180" fontId="19" fillId="0" borderId="58" xfId="0" applyNumberFormat="1" applyFont="1" applyBorder="1" applyAlignment="1" applyProtection="1">
      <alignment horizontal="left" vertical="center"/>
    </xf>
    <xf numFmtId="0" fontId="0" fillId="0" borderId="7" xfId="0" applyBorder="1" applyAlignment="1" applyProtection="1">
      <alignment horizontal="center" vertical="center"/>
    </xf>
    <xf numFmtId="0" fontId="0" fillId="0" borderId="18" xfId="0" applyBorder="1" applyAlignment="1" applyProtection="1">
      <alignment horizontal="center" vertical="center"/>
    </xf>
    <xf numFmtId="0" fontId="0" fillId="0" borderId="1" xfId="0" applyBorder="1" applyAlignment="1" applyProtection="1">
      <alignment vertical="center"/>
    </xf>
    <xf numFmtId="14" fontId="0" fillId="0" borderId="20" xfId="0" applyNumberFormat="1"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1" fillId="0" borderId="12" xfId="0" applyFont="1" applyBorder="1" applyAlignment="1" applyProtection="1">
      <alignment horizontal="center" vertical="center"/>
    </xf>
    <xf numFmtId="0" fontId="0" fillId="0" borderId="12" xfId="0" applyBorder="1" applyAlignment="1" applyProtection="1">
      <alignment horizontal="center" vertical="center"/>
    </xf>
    <xf numFmtId="14" fontId="0" fillId="0" borderId="7" xfId="0" applyNumberFormat="1" applyBorder="1" applyAlignment="1" applyProtection="1">
      <alignment horizontal="center" vertical="center"/>
    </xf>
    <xf numFmtId="14" fontId="0" fillId="0" borderId="5" xfId="0" applyNumberFormat="1" applyBorder="1" applyAlignment="1" applyProtection="1">
      <alignment horizontal="center" vertical="center"/>
    </xf>
    <xf numFmtId="0" fontId="0" fillId="0" borderId="3" xfId="0" applyBorder="1" applyAlignment="1" applyProtection="1">
      <alignment horizontal="center" vertical="center"/>
    </xf>
    <xf numFmtId="0" fontId="3" fillId="0" borderId="50" xfId="0" applyFont="1" applyBorder="1" applyAlignment="1" applyProtection="1">
      <alignment horizontal="center" vertical="center"/>
    </xf>
    <xf numFmtId="0" fontId="3" fillId="0" borderId="47" xfId="0" applyFont="1" applyBorder="1" applyAlignment="1" applyProtection="1">
      <alignment horizontal="center" vertical="center"/>
    </xf>
    <xf numFmtId="0" fontId="22" fillId="0" borderId="17" xfId="0" applyFont="1" applyBorder="1" applyAlignment="1">
      <alignment horizontal="center" vertical="center" wrapText="1"/>
    </xf>
    <xf numFmtId="0" fontId="40" fillId="0" borderId="34" xfId="0" applyFont="1" applyBorder="1" applyAlignment="1" applyProtection="1">
      <alignment horizontal="center" vertical="center" wrapText="1"/>
      <protection locked="0"/>
    </xf>
    <xf numFmtId="0" fontId="41" fillId="0" borderId="36" xfId="0" applyFont="1" applyBorder="1" applyAlignment="1">
      <alignment horizontal="center" vertical="center" wrapText="1"/>
    </xf>
    <xf numFmtId="0" fontId="41" fillId="0" borderId="19" xfId="0" applyFont="1" applyBorder="1" applyAlignment="1">
      <alignment horizontal="center" vertical="center" wrapText="1"/>
    </xf>
    <xf numFmtId="0" fontId="13" fillId="2" borderId="7" xfId="0" applyFont="1" applyFill="1" applyBorder="1" applyAlignment="1">
      <alignment horizontal="center" vertical="center" wrapText="1"/>
    </xf>
    <xf numFmtId="0" fontId="0" fillId="0" borderId="7" xfId="0" applyBorder="1" applyAlignment="1"/>
    <xf numFmtId="0" fontId="13" fillId="2" borderId="7" xfId="0" applyFont="1" applyFill="1" applyBorder="1" applyAlignment="1">
      <alignment horizontal="center" vertical="center"/>
    </xf>
    <xf numFmtId="0" fontId="13" fillId="2" borderId="18" xfId="0" applyFont="1" applyFill="1" applyBorder="1" applyAlignment="1">
      <alignment horizontal="center" vertical="center"/>
    </xf>
    <xf numFmtId="0" fontId="0" fillId="0" borderId="18" xfId="0" applyBorder="1" applyAlignment="1"/>
    <xf numFmtId="0" fontId="13" fillId="2" borderId="19" xfId="0" applyFont="1" applyFill="1" applyBorder="1" applyAlignment="1">
      <alignment horizontal="center" vertical="center" wrapText="1"/>
    </xf>
    <xf numFmtId="0" fontId="0" fillId="0" borderId="19" xfId="0" applyBorder="1" applyAlignment="1">
      <alignment horizontal="center" wrapText="1"/>
    </xf>
    <xf numFmtId="0" fontId="0" fillId="4" borderId="20" xfId="0" applyFill="1" applyBorder="1" applyAlignment="1">
      <alignment horizontal="center" vertical="center" wrapText="1"/>
    </xf>
    <xf numFmtId="0" fontId="13" fillId="2" borderId="34" xfId="0" applyFont="1" applyFill="1" applyBorder="1" applyAlignment="1">
      <alignment horizontal="left" vertical="center" wrapText="1"/>
    </xf>
    <xf numFmtId="0" fontId="0" fillId="2" borderId="19" xfId="0" applyFill="1" applyBorder="1" applyAlignment="1">
      <alignment vertical="center" wrapText="1"/>
    </xf>
    <xf numFmtId="0" fontId="13" fillId="2" borderId="34" xfId="0" applyFont="1" applyFill="1" applyBorder="1" applyAlignment="1">
      <alignment horizontal="center"/>
    </xf>
    <xf numFmtId="0" fontId="13" fillId="2" borderId="36" xfId="0" applyFont="1" applyFill="1" applyBorder="1" applyAlignment="1">
      <alignment horizontal="center"/>
    </xf>
    <xf numFmtId="0" fontId="13" fillId="2" borderId="71" xfId="0" applyFont="1" applyFill="1" applyBorder="1" applyAlignment="1">
      <alignment horizontal="center"/>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4" fillId="0" borderId="22" xfId="0" applyFont="1" applyBorder="1" applyAlignment="1" applyProtection="1">
      <alignment horizontal="center" vertical="top" wrapText="1"/>
      <protection locked="0"/>
    </xf>
    <xf numFmtId="0" fontId="4" fillId="0" borderId="26" xfId="0" applyFont="1" applyBorder="1" applyAlignment="1" applyProtection="1">
      <alignment horizontal="center" vertical="top" wrapText="1"/>
      <protection locked="0"/>
    </xf>
    <xf numFmtId="0" fontId="29" fillId="0" borderId="0" xfId="0" applyFont="1" applyAlignment="1">
      <alignment horizontal="center"/>
    </xf>
    <xf numFmtId="181" fontId="0" fillId="0" borderId="35" xfId="0" applyNumberFormat="1" applyBorder="1" applyAlignment="1" applyProtection="1">
      <alignment horizontal="left"/>
      <protection locked="0"/>
    </xf>
    <xf numFmtId="0" fontId="0" fillId="0" borderId="35" xfId="0" applyBorder="1" applyAlignment="1" applyProtection="1">
      <protection locked="0"/>
    </xf>
    <xf numFmtId="0" fontId="13" fillId="4" borderId="2" xfId="0" applyFont="1" applyFill="1" applyBorder="1" applyAlignment="1">
      <alignment horizontal="left" vertical="center" wrapText="1"/>
    </xf>
    <xf numFmtId="0" fontId="0" fillId="4" borderId="4" xfId="0" applyFill="1" applyBorder="1" applyAlignment="1">
      <alignment horizontal="left" vertical="center" wrapText="1"/>
    </xf>
    <xf numFmtId="0" fontId="0" fillId="4" borderId="4" xfId="0" applyFill="1" applyBorder="1" applyAlignment="1">
      <alignment horizontal="left" wrapText="1"/>
    </xf>
    <xf numFmtId="0" fontId="0" fillId="4" borderId="53" xfId="0" applyFill="1" applyBorder="1" applyAlignment="1">
      <alignment horizontal="left" wrapText="1"/>
    </xf>
    <xf numFmtId="0" fontId="24" fillId="2" borderId="1" xfId="0" applyFont="1" applyFill="1" applyBorder="1" applyAlignment="1">
      <alignment horizontal="left" vertical="center"/>
    </xf>
    <xf numFmtId="0" fontId="24" fillId="2" borderId="0" xfId="0" applyFont="1" applyFill="1" applyBorder="1" applyAlignment="1">
      <alignment horizontal="left"/>
    </xf>
    <xf numFmtId="0" fontId="24" fillId="2" borderId="48" xfId="0" applyFont="1" applyFill="1" applyBorder="1" applyAlignment="1">
      <alignment horizontal="left"/>
    </xf>
    <xf numFmtId="0" fontId="24" fillId="2" borderId="16" xfId="0" applyFont="1" applyFill="1" applyBorder="1" applyAlignment="1">
      <alignment horizontal="left" vertical="center" wrapText="1"/>
    </xf>
    <xf numFmtId="0" fontId="24" fillId="2" borderId="12" xfId="0" applyFont="1" applyFill="1" applyBorder="1" applyAlignment="1">
      <alignment horizontal="left" wrapText="1"/>
    </xf>
    <xf numFmtId="0" fontId="24" fillId="2" borderId="13" xfId="0" applyFont="1" applyFill="1" applyBorder="1" applyAlignment="1">
      <alignment horizontal="left" wrapText="1"/>
    </xf>
    <xf numFmtId="0" fontId="30" fillId="0" borderId="17" xfId="0" applyFont="1" applyBorder="1" applyAlignment="1">
      <alignment horizontal="center"/>
    </xf>
    <xf numFmtId="0" fontId="7" fillId="4" borderId="0" xfId="0" applyFont="1" applyFill="1" applyBorder="1" applyAlignment="1">
      <alignment horizontal="center" wrapText="1"/>
    </xf>
    <xf numFmtId="0" fontId="0" fillId="4" borderId="0" xfId="0" applyFill="1" applyAlignment="1">
      <alignment wrapText="1"/>
    </xf>
    <xf numFmtId="0" fontId="21" fillId="0" borderId="7" xfId="0" applyFont="1" applyBorder="1" applyAlignment="1" applyProtection="1">
      <protection locked="0"/>
    </xf>
    <xf numFmtId="0" fontId="13" fillId="2" borderId="72"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26" xfId="0" applyFont="1" applyFill="1" applyBorder="1" applyAlignment="1">
      <alignment horizontal="left" vertical="center"/>
    </xf>
    <xf numFmtId="0" fontId="3" fillId="2" borderId="7" xfId="0" applyFont="1" applyFill="1" applyBorder="1" applyAlignment="1">
      <alignment horizontal="center"/>
    </xf>
    <xf numFmtId="0" fontId="0" fillId="2" borderId="7" xfId="0" applyFill="1" applyBorder="1" applyAlignment="1">
      <alignment horizontal="center"/>
    </xf>
    <xf numFmtId="0" fontId="31" fillId="0" borderId="34" xfId="0" applyFont="1" applyFill="1" applyBorder="1" applyAlignment="1" applyProtection="1">
      <alignment vertical="center" wrapText="1"/>
      <protection locked="0"/>
    </xf>
    <xf numFmtId="0" fontId="32" fillId="0" borderId="36" xfId="0" applyFont="1" applyFill="1" applyBorder="1" applyAlignment="1" applyProtection="1">
      <alignment vertical="center" wrapText="1"/>
      <protection locked="0"/>
    </xf>
    <xf numFmtId="0" fontId="32" fillId="0" borderId="19" xfId="0" applyFont="1" applyFill="1" applyBorder="1" applyAlignment="1" applyProtection="1">
      <alignment vertical="center" wrapText="1"/>
      <protection locked="0"/>
    </xf>
    <xf numFmtId="0" fontId="3" fillId="2" borderId="7" xfId="0" applyFont="1" applyFill="1" applyBorder="1" applyAlignment="1"/>
    <xf numFmtId="0" fontId="0" fillId="0" borderId="34"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2" borderId="19" xfId="0" applyFont="1" applyFill="1" applyBorder="1" applyAlignment="1"/>
    <xf numFmtId="0" fontId="0" fillId="0" borderId="72" xfId="0" applyBorder="1" applyAlignment="1" applyProtection="1">
      <alignment vertical="center"/>
    </xf>
    <xf numFmtId="0" fontId="0" fillId="0" borderId="22" xfId="0" applyBorder="1" applyAlignment="1" applyProtection="1">
      <alignment vertical="center"/>
    </xf>
    <xf numFmtId="0" fontId="0" fillId="0" borderId="45" xfId="0" applyBorder="1" applyAlignment="1">
      <alignment vertical="center"/>
    </xf>
    <xf numFmtId="0" fontId="0" fillId="0" borderId="26" xfId="0" applyBorder="1" applyAlignment="1">
      <alignment vertical="center"/>
    </xf>
    <xf numFmtId="0" fontId="0" fillId="0" borderId="72" xfId="0" applyBorder="1" applyAlignment="1"/>
    <xf numFmtId="0" fontId="0" fillId="0" borderId="45" xfId="0" applyBorder="1" applyAlignment="1"/>
    <xf numFmtId="0" fontId="0" fillId="0" borderId="35" xfId="0" applyBorder="1" applyAlignment="1">
      <alignment horizontal="right"/>
    </xf>
    <xf numFmtId="0" fontId="0" fillId="0" borderId="72" xfId="0" applyBorder="1" applyAlignment="1">
      <alignment vertical="center"/>
    </xf>
    <xf numFmtId="0" fontId="0" fillId="0" borderId="35" xfId="0" applyBorder="1" applyAlignment="1" applyProtection="1">
      <alignment horizontal="left"/>
      <protection locked="0"/>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19" xfId="0" applyFont="1" applyFill="1" applyBorder="1" applyAlignment="1">
      <alignment horizontal="center" vertical="center"/>
    </xf>
    <xf numFmtId="0" fontId="0" fillId="0" borderId="0" xfId="0" applyAlignment="1"/>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13" fillId="2" borderId="20" xfId="0" applyFont="1" applyFill="1" applyBorder="1" applyAlignment="1">
      <alignment vertical="center"/>
    </xf>
    <xf numFmtId="0" fontId="13" fillId="2" borderId="62" xfId="0" applyFont="1" applyFill="1" applyBorder="1" applyAlignment="1">
      <alignment vertical="center"/>
    </xf>
    <xf numFmtId="0" fontId="13" fillId="2" borderId="11" xfId="0" applyFont="1" applyFill="1" applyBorder="1" applyAlignment="1">
      <alignment vertical="center"/>
    </xf>
    <xf numFmtId="0" fontId="7" fillId="2" borderId="41" xfId="0" applyFont="1" applyFill="1" applyBorder="1" applyAlignment="1">
      <alignment vertical="center" wrapText="1"/>
    </xf>
    <xf numFmtId="0" fontId="7" fillId="2" borderId="78" xfId="0" applyFont="1" applyFill="1" applyBorder="1" applyAlignment="1">
      <alignment vertical="center" wrapText="1"/>
    </xf>
    <xf numFmtId="0" fontId="7" fillId="2" borderId="79" xfId="0" applyFont="1" applyFill="1" applyBorder="1" applyAlignment="1">
      <alignment vertical="center" wrapText="1"/>
    </xf>
    <xf numFmtId="15" fontId="0" fillId="0" borderId="35" xfId="0" applyNumberFormat="1" applyBorder="1" applyAlignment="1" applyProtection="1">
      <alignment horizontal="left"/>
      <protection locked="0"/>
    </xf>
    <xf numFmtId="0" fontId="13" fillId="2" borderId="61" xfId="0" applyFont="1" applyFill="1" applyBorder="1" applyAlignment="1">
      <alignment vertical="center"/>
    </xf>
    <xf numFmtId="0" fontId="0" fillId="0" borderId="62" xfId="0" applyBorder="1" applyAlignment="1">
      <alignment vertical="center"/>
    </xf>
    <xf numFmtId="0" fontId="0" fillId="0" borderId="11" xfId="0" applyBorder="1" applyAlignment="1">
      <alignment vertical="center"/>
    </xf>
    <xf numFmtId="0" fontId="7" fillId="2" borderId="76" xfId="0" applyFont="1" applyFill="1" applyBorder="1" applyAlignment="1">
      <alignment vertical="center" wrapText="1"/>
    </xf>
    <xf numFmtId="0" fontId="0" fillId="0" borderId="43" xfId="0" applyBorder="1" applyAlignment="1">
      <alignment vertical="center" wrapText="1"/>
    </xf>
    <xf numFmtId="0" fontId="0" fillId="0" borderId="77" xfId="0" applyBorder="1" applyAlignment="1">
      <alignment vertical="center" wrapText="1"/>
    </xf>
    <xf numFmtId="0" fontId="4" fillId="2" borderId="42" xfId="0" applyFont="1" applyFill="1" applyBorder="1" applyAlignment="1">
      <alignment horizontal="center"/>
    </xf>
    <xf numFmtId="0" fontId="0" fillId="2" borderId="43" xfId="0" applyFill="1" applyBorder="1"/>
    <xf numFmtId="0" fontId="13" fillId="4" borderId="7" xfId="0" applyFont="1" applyFill="1" applyBorder="1" applyAlignment="1">
      <alignment horizontal="center" vertical="center" wrapText="1"/>
    </xf>
    <xf numFmtId="0" fontId="34" fillId="0" borderId="0" xfId="0" applyFont="1" applyAlignment="1"/>
    <xf numFmtId="0" fontId="3" fillId="2" borderId="7" xfId="0" applyFont="1" applyFill="1" applyBorder="1" applyAlignment="1">
      <alignment horizontal="center" vertical="center"/>
    </xf>
    <xf numFmtId="0" fontId="21" fillId="0" borderId="7" xfId="0" applyFont="1" applyBorder="1" applyAlignment="1" applyProtection="1">
      <alignment vertical="center"/>
      <protection locked="0"/>
    </xf>
    <xf numFmtId="0" fontId="3" fillId="2" borderId="20" xfId="0" applyFont="1" applyFill="1" applyBorder="1" applyAlignment="1">
      <alignment horizontal="center" vertical="center"/>
    </xf>
    <xf numFmtId="0" fontId="0" fillId="2" borderId="30" xfId="0" applyFill="1" applyBorder="1" applyAlignment="1">
      <alignment horizontal="center" vertical="center"/>
    </xf>
    <xf numFmtId="0" fontId="3" fillId="2" borderId="20" xfId="0" applyFont="1" applyFill="1" applyBorder="1" applyAlignment="1">
      <alignment horizontal="center"/>
    </xf>
    <xf numFmtId="0" fontId="3" fillId="2" borderId="21" xfId="0" applyFont="1"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center" vertical="center"/>
    </xf>
    <xf numFmtId="0" fontId="0" fillId="2" borderId="26" xfId="0" applyFill="1" applyBorder="1" applyAlignment="1">
      <alignment horizontal="center" vertical="center"/>
    </xf>
    <xf numFmtId="0" fontId="3" fillId="2" borderId="20" xfId="0" applyFont="1" applyFill="1" applyBorder="1" applyAlignment="1">
      <alignment horizontal="center" vertical="center" wrapText="1"/>
    </xf>
    <xf numFmtId="0" fontId="0" fillId="2" borderId="30"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6</xdr:row>
          <xdr:rowOff>114300</xdr:rowOff>
        </xdr:from>
        <xdr:to>
          <xdr:col>1</xdr:col>
          <xdr:colOff>546100</xdr:colOff>
          <xdr:row>8</xdr:row>
          <xdr:rowOff>12700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mr-IN" sz="800" b="0" i="0" u="none" strike="noStrike" baseline="0">
                  <a:solidFill>
                    <a:srgbClr val="000000"/>
                  </a:solidFill>
                  <a:latin typeface="Tahoma"/>
                  <a:ea typeface="Tahoma"/>
                  <a:cs typeface="Tahoma"/>
                </a:rPr>
                <a:t> INTERNAL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863600</xdr:colOff>
          <xdr:row>6</xdr:row>
          <xdr:rowOff>114300</xdr:rowOff>
        </xdr:from>
        <xdr:to>
          <xdr:col>1</xdr:col>
          <xdr:colOff>1739900</xdr:colOff>
          <xdr:row>8</xdr:row>
          <xdr:rowOff>12700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EXTERNAL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50</xdr:row>
          <xdr:rowOff>139700</xdr:rowOff>
        </xdr:from>
        <xdr:to>
          <xdr:col>1</xdr:col>
          <xdr:colOff>1422400</xdr:colOff>
          <xdr:row>52</xdr:row>
          <xdr:rowOff>12700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Control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50</xdr:row>
          <xdr:rowOff>127000</xdr:rowOff>
        </xdr:from>
        <xdr:to>
          <xdr:col>2</xdr:col>
          <xdr:colOff>723900</xdr:colOff>
          <xdr:row>52</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50</xdr:row>
          <xdr:rowOff>127000</xdr:rowOff>
        </xdr:from>
        <xdr:to>
          <xdr:col>2</xdr:col>
          <xdr:colOff>1447800</xdr:colOff>
          <xdr:row>52</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Flowchart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50</xdr:row>
          <xdr:rowOff>127000</xdr:rowOff>
        </xdr:from>
        <xdr:to>
          <xdr:col>5</xdr:col>
          <xdr:colOff>152400</xdr:colOff>
          <xdr:row>52</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Proc./Work Instr.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50</xdr:row>
          <xdr:rowOff>101600</xdr:rowOff>
        </xdr:from>
        <xdr:to>
          <xdr:col>7</xdr:col>
          <xdr:colOff>304800</xdr:colOff>
          <xdr:row>51</xdr:row>
          <xdr:rowOff>152400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 to Internal Audit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6</xdr:row>
          <xdr:rowOff>114300</xdr:rowOff>
        </xdr:from>
        <xdr:to>
          <xdr:col>1</xdr:col>
          <xdr:colOff>546100</xdr:colOff>
          <xdr:row>8</xdr:row>
          <xdr:rowOff>12700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mr-IN" sz="800" b="0" i="0" u="none" strike="noStrike" baseline="0">
                  <a:solidFill>
                    <a:srgbClr val="000000"/>
                  </a:solidFill>
                  <a:latin typeface="Tahoma"/>
                  <a:ea typeface="Tahoma"/>
                  <a:cs typeface="Tahoma"/>
                </a:rPr>
                <a:t> INTERNAL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863600</xdr:colOff>
          <xdr:row>6</xdr:row>
          <xdr:rowOff>114300</xdr:rowOff>
        </xdr:from>
        <xdr:to>
          <xdr:col>1</xdr:col>
          <xdr:colOff>1739900</xdr:colOff>
          <xdr:row>8</xdr:row>
          <xdr:rowOff>12700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EXTERNAL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49</xdr:row>
          <xdr:rowOff>139700</xdr:rowOff>
        </xdr:from>
        <xdr:to>
          <xdr:col>1</xdr:col>
          <xdr:colOff>1422400</xdr:colOff>
          <xdr:row>51</xdr:row>
          <xdr:rowOff>12700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Control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49</xdr:row>
          <xdr:rowOff>127000</xdr:rowOff>
        </xdr:from>
        <xdr:to>
          <xdr:col>2</xdr:col>
          <xdr:colOff>723900</xdr:colOff>
          <xdr:row>51</xdr:row>
          <xdr:rowOff>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49</xdr:row>
          <xdr:rowOff>127000</xdr:rowOff>
        </xdr:from>
        <xdr:to>
          <xdr:col>2</xdr:col>
          <xdr:colOff>1447800</xdr:colOff>
          <xdr:row>51</xdr:row>
          <xdr:rowOff>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Flowchart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49</xdr:row>
          <xdr:rowOff>127000</xdr:rowOff>
        </xdr:from>
        <xdr:to>
          <xdr:col>5</xdr:col>
          <xdr:colOff>152400</xdr:colOff>
          <xdr:row>51</xdr:row>
          <xdr:rowOff>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Proc./Work Instr.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49</xdr:row>
          <xdr:rowOff>101600</xdr:rowOff>
        </xdr:from>
        <xdr:to>
          <xdr:col>7</xdr:col>
          <xdr:colOff>342900</xdr:colOff>
          <xdr:row>50</xdr:row>
          <xdr:rowOff>152400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 to Internal Audit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6</xdr:row>
          <xdr:rowOff>114300</xdr:rowOff>
        </xdr:from>
        <xdr:to>
          <xdr:col>1</xdr:col>
          <xdr:colOff>673100</xdr:colOff>
          <xdr:row>8</xdr:row>
          <xdr:rowOff>12700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mr-IN" sz="800" b="0" i="0" u="none" strike="noStrike" baseline="0">
                  <a:solidFill>
                    <a:srgbClr val="000000"/>
                  </a:solidFill>
                  <a:latin typeface="Tahoma"/>
                  <a:ea typeface="Tahoma"/>
                  <a:cs typeface="Tahoma"/>
                </a:rPr>
                <a:t> INTERNAL             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863600</xdr:colOff>
          <xdr:row>6</xdr:row>
          <xdr:rowOff>114300</xdr:rowOff>
        </xdr:from>
        <xdr:to>
          <xdr:col>1</xdr:col>
          <xdr:colOff>1739900</xdr:colOff>
          <xdr:row>8</xdr:row>
          <xdr:rowOff>12700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EXTERNAL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50</xdr:row>
          <xdr:rowOff>127000</xdr:rowOff>
        </xdr:from>
        <xdr:to>
          <xdr:col>1</xdr:col>
          <xdr:colOff>1422400</xdr:colOff>
          <xdr:row>52</xdr:row>
          <xdr:rowOff>12700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Control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1790700</xdr:colOff>
          <xdr:row>50</xdr:row>
          <xdr:rowOff>127000</xdr:rowOff>
        </xdr:from>
        <xdr:to>
          <xdr:col>2</xdr:col>
          <xdr:colOff>723900</xdr:colOff>
          <xdr:row>52</xdr:row>
          <xdr:rowOff>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FMEA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558800</xdr:colOff>
          <xdr:row>50</xdr:row>
          <xdr:rowOff>127000</xdr:rowOff>
        </xdr:from>
        <xdr:to>
          <xdr:col>2</xdr:col>
          <xdr:colOff>1447800</xdr:colOff>
          <xdr:row>52</xdr:row>
          <xdr:rowOff>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Flowchart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50</xdr:row>
          <xdr:rowOff>127000</xdr:rowOff>
        </xdr:from>
        <xdr:to>
          <xdr:col>5</xdr:col>
          <xdr:colOff>152400</xdr:colOff>
          <xdr:row>52</xdr:row>
          <xdr:rowOff>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Proc./Work Instr.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50</xdr:row>
          <xdr:rowOff>101600</xdr:rowOff>
        </xdr:from>
        <xdr:to>
          <xdr:col>7</xdr:col>
          <xdr:colOff>139700</xdr:colOff>
          <xdr:row>51</xdr:row>
          <xdr:rowOff>152400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 to Internal Audit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8.xml"/><Relationship Id="rId4" Type="http://schemas.openxmlformats.org/officeDocument/2006/relationships/ctrlProp" Target="../ctrlProps/ctrlProp9.xml"/><Relationship Id="rId5" Type="http://schemas.openxmlformats.org/officeDocument/2006/relationships/ctrlProp" Target="../ctrlProps/ctrlProp10.xml"/><Relationship Id="rId6" Type="http://schemas.openxmlformats.org/officeDocument/2006/relationships/ctrlProp" Target="../ctrlProps/ctrlProp11.xml"/><Relationship Id="rId7" Type="http://schemas.openxmlformats.org/officeDocument/2006/relationships/ctrlProp" Target="../ctrlProps/ctrlProp12.xml"/><Relationship Id="rId8" Type="http://schemas.openxmlformats.org/officeDocument/2006/relationships/ctrlProp" Target="../ctrlProps/ctrlProp13.xml"/><Relationship Id="rId9" Type="http://schemas.openxmlformats.org/officeDocument/2006/relationships/ctrlProp" Target="../ctrlProps/ctrlProp14.xml"/><Relationship Id="rId10" Type="http://schemas.openxmlformats.org/officeDocument/2006/relationships/comments" Target="../comments1.xml"/><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5.xml"/><Relationship Id="rId4" Type="http://schemas.openxmlformats.org/officeDocument/2006/relationships/ctrlProp" Target="../ctrlProps/ctrlProp16.xml"/><Relationship Id="rId5" Type="http://schemas.openxmlformats.org/officeDocument/2006/relationships/ctrlProp" Target="../ctrlProps/ctrlProp17.xml"/><Relationship Id="rId6" Type="http://schemas.openxmlformats.org/officeDocument/2006/relationships/ctrlProp" Target="../ctrlProps/ctrlProp18.xml"/><Relationship Id="rId7" Type="http://schemas.openxmlformats.org/officeDocument/2006/relationships/ctrlProp" Target="../ctrlProps/ctrlProp19.xml"/><Relationship Id="rId8" Type="http://schemas.openxmlformats.org/officeDocument/2006/relationships/ctrlProp" Target="../ctrlProps/ctrlProp20.xml"/><Relationship Id="rId9" Type="http://schemas.openxmlformats.org/officeDocument/2006/relationships/ctrlProp" Target="../ctrlProps/ctrlProp21.xml"/><Relationship Id="rId1" Type="http://schemas.openxmlformats.org/officeDocument/2006/relationships/drawing" Target="../drawings/drawing3.xml"/><Relationship Id="rId2"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hyperlink" Target="../../../../../public/950/Dept%20Procedures%20Under%20Construction/WGCPF-001%20(8D%20form%20%20Instructions).xls" TargetMode="External"/><Relationship Id="rId2" Type="http://schemas.openxmlformats.org/officeDocument/2006/relationships/vmlDrawing" Target="../drawings/vmlDrawing6.vml"/><Relationship Id="rId3"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hyperlink" Target="http://www.fmeainfocentre.com/../../../../ckalandk/Local%20Settings/Temporary%20Internet%20Files/OLK9/WGCPF-001%20(8D%20form%20%20Instructions).xls" TargetMode="External"/><Relationship Id="rId2" Type="http://schemas.openxmlformats.org/officeDocument/2006/relationships/vmlDrawing" Target="../drawings/vmlDrawing7.vml"/><Relationship Id="rId3"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55"/>
  <sheetViews>
    <sheetView showGridLines="0" zoomScale="150" zoomScaleNormal="150" zoomScalePageLayoutView="150" workbookViewId="0">
      <selection activeCell="G2" sqref="G2"/>
    </sheetView>
  </sheetViews>
  <sheetFormatPr baseColWidth="10" defaultColWidth="8.83203125" defaultRowHeight="12" x14ac:dyDescent="0"/>
  <cols>
    <col min="1" max="1" width="14.83203125" customWidth="1"/>
    <col min="2" max="2" width="28" customWidth="1"/>
    <col min="3" max="3" width="20.33203125" customWidth="1"/>
    <col min="8" max="8" width="9.6640625" customWidth="1"/>
    <col min="9" max="11" width="9.1640625" style="34" customWidth="1"/>
  </cols>
  <sheetData>
    <row r="1" spans="1:11" ht="22" thickBot="1">
      <c r="A1" s="217" t="s">
        <v>0</v>
      </c>
      <c r="B1" s="218"/>
      <c r="C1" s="218"/>
      <c r="D1" s="218"/>
      <c r="E1" s="218"/>
      <c r="F1" s="218"/>
      <c r="G1" s="218"/>
      <c r="H1" s="218"/>
      <c r="I1" s="36"/>
      <c r="J1" s="37"/>
      <c r="K1" s="37"/>
    </row>
    <row r="2" spans="1:11">
      <c r="A2" s="5" t="s">
        <v>1</v>
      </c>
      <c r="B2" s="6"/>
      <c r="C2" s="7" t="s">
        <v>7</v>
      </c>
      <c r="D2" s="223"/>
      <c r="E2" s="224"/>
      <c r="F2" s="8" t="s">
        <v>8</v>
      </c>
      <c r="G2" s="169"/>
      <c r="H2" s="152"/>
      <c r="I2" s="37"/>
      <c r="J2" s="37"/>
      <c r="K2" s="37"/>
    </row>
    <row r="3" spans="1:11" ht="18">
      <c r="A3" s="9" t="s">
        <v>2</v>
      </c>
      <c r="B3" s="13"/>
      <c r="C3" s="11" t="s">
        <v>9</v>
      </c>
      <c r="D3" s="225"/>
      <c r="E3" s="226"/>
      <c r="F3" s="33" t="s">
        <v>61</v>
      </c>
      <c r="G3" s="227"/>
      <c r="H3" s="228"/>
      <c r="I3" s="182" t="s">
        <v>54</v>
      </c>
      <c r="J3" s="183"/>
      <c r="K3" s="184"/>
    </row>
    <row r="4" spans="1:11">
      <c r="A4" s="9" t="s">
        <v>3</v>
      </c>
      <c r="B4" s="13"/>
      <c r="C4" s="11" t="s">
        <v>10</v>
      </c>
      <c r="D4" s="209"/>
      <c r="E4" s="209"/>
      <c r="F4" s="209"/>
      <c r="G4" s="209"/>
      <c r="H4" s="210"/>
      <c r="I4" s="185"/>
      <c r="J4" s="186"/>
      <c r="K4" s="187"/>
    </row>
    <row r="5" spans="1:11">
      <c r="A5" s="9" t="s">
        <v>4</v>
      </c>
      <c r="B5" s="13"/>
      <c r="C5" s="11" t="s">
        <v>11</v>
      </c>
      <c r="D5" s="209"/>
      <c r="E5" s="209"/>
      <c r="F5" s="209"/>
      <c r="G5" s="209"/>
      <c r="H5" s="210"/>
      <c r="I5" s="185"/>
      <c r="J5" s="186"/>
      <c r="K5" s="187"/>
    </row>
    <row r="6" spans="1:11">
      <c r="A6" s="9" t="s">
        <v>5</v>
      </c>
      <c r="B6" s="13"/>
      <c r="C6" s="11" t="s">
        <v>12</v>
      </c>
      <c r="D6" s="209"/>
      <c r="E6" s="209"/>
      <c r="F6" s="209"/>
      <c r="G6" s="209"/>
      <c r="H6" s="210"/>
      <c r="I6" s="185"/>
      <c r="J6" s="186"/>
      <c r="K6" s="187"/>
    </row>
    <row r="7" spans="1:11">
      <c r="A7" s="9" t="s">
        <v>6</v>
      </c>
      <c r="B7" s="13"/>
      <c r="C7" s="11" t="s">
        <v>60</v>
      </c>
      <c r="D7" s="209"/>
      <c r="E7" s="209"/>
      <c r="F7" s="209"/>
      <c r="G7" s="209"/>
      <c r="H7" s="210"/>
      <c r="I7" s="188"/>
      <c r="J7" s="189"/>
      <c r="K7" s="190"/>
    </row>
    <row r="8" spans="1:11" ht="13" thickBot="1">
      <c r="A8" s="219"/>
      <c r="B8" s="220"/>
      <c r="C8" s="11" t="s">
        <v>14</v>
      </c>
      <c r="D8" s="211"/>
      <c r="E8" s="211"/>
      <c r="F8" s="211"/>
      <c r="G8" s="211"/>
      <c r="H8" s="212"/>
      <c r="I8" s="37"/>
      <c r="J8" s="37"/>
      <c r="K8" s="37"/>
    </row>
    <row r="9" spans="1:11" ht="13" thickBot="1">
      <c r="A9" s="204" t="s">
        <v>15</v>
      </c>
      <c r="B9" s="221"/>
      <c r="C9" s="204" t="s">
        <v>34</v>
      </c>
      <c r="D9" s="205"/>
      <c r="E9" s="205"/>
      <c r="F9" s="205"/>
      <c r="G9" s="205"/>
      <c r="H9" s="222"/>
      <c r="I9" s="37"/>
      <c r="J9" s="37"/>
      <c r="K9" s="37"/>
    </row>
    <row r="10" spans="1:11" ht="12.75" customHeight="1">
      <c r="A10" s="4" t="s">
        <v>16</v>
      </c>
      <c r="B10" s="14"/>
      <c r="C10" s="191"/>
      <c r="D10" s="192"/>
      <c r="E10" s="192"/>
      <c r="F10" s="192"/>
      <c r="G10" s="192"/>
      <c r="H10" s="193"/>
    </row>
    <row r="11" spans="1:11" ht="12.75" customHeight="1">
      <c r="A11" s="4" t="s">
        <v>17</v>
      </c>
      <c r="B11" s="15"/>
      <c r="C11" s="194"/>
      <c r="D11" s="195"/>
      <c r="E11" s="195"/>
      <c r="F11" s="195"/>
      <c r="G11" s="195"/>
      <c r="H11" s="196"/>
    </row>
    <row r="12" spans="1:11" ht="12.75" customHeight="1">
      <c r="A12" s="4" t="s">
        <v>18</v>
      </c>
      <c r="B12" s="207"/>
      <c r="C12" s="194"/>
      <c r="D12" s="195"/>
      <c r="E12" s="195"/>
      <c r="F12" s="195"/>
      <c r="G12" s="195"/>
      <c r="H12" s="196"/>
    </row>
    <row r="13" spans="1:11" ht="12.75" customHeight="1">
      <c r="A13" s="4"/>
      <c r="B13" s="208"/>
      <c r="C13" s="194"/>
      <c r="D13" s="195"/>
      <c r="E13" s="195"/>
      <c r="F13" s="195"/>
      <c r="G13" s="195"/>
      <c r="H13" s="196"/>
    </row>
    <row r="14" spans="1:11" ht="13.5" customHeight="1" thickBot="1">
      <c r="A14" s="4"/>
      <c r="B14" s="208"/>
      <c r="C14" s="197"/>
      <c r="D14" s="198"/>
      <c r="E14" s="198"/>
      <c r="F14" s="198"/>
      <c r="G14" s="198"/>
      <c r="H14" s="199"/>
    </row>
    <row r="15" spans="1:11" ht="23" thickBot="1">
      <c r="A15" s="204" t="s">
        <v>19</v>
      </c>
      <c r="B15" s="205"/>
      <c r="C15" s="205"/>
      <c r="D15" s="205"/>
      <c r="E15" s="206"/>
      <c r="F15" s="16" t="s">
        <v>20</v>
      </c>
      <c r="G15" s="17" t="s">
        <v>22</v>
      </c>
      <c r="H15" s="156" t="s">
        <v>21</v>
      </c>
    </row>
    <row r="16" spans="1:11">
      <c r="A16" s="235"/>
      <c r="B16" s="236"/>
      <c r="C16" s="236"/>
      <c r="D16" s="236"/>
      <c r="E16" s="243"/>
      <c r="F16" s="213"/>
      <c r="G16" s="229"/>
      <c r="H16" s="250"/>
    </row>
    <row r="17" spans="1:8">
      <c r="A17" s="237"/>
      <c r="B17" s="238"/>
      <c r="C17" s="238"/>
      <c r="D17" s="238"/>
      <c r="E17" s="244"/>
      <c r="F17" s="214"/>
      <c r="G17" s="230"/>
      <c r="H17" s="266"/>
    </row>
    <row r="18" spans="1:8">
      <c r="A18" s="237"/>
      <c r="B18" s="238"/>
      <c r="C18" s="238"/>
      <c r="D18" s="238"/>
      <c r="E18" s="244"/>
      <c r="F18" s="214"/>
      <c r="G18" s="230"/>
      <c r="H18" s="266"/>
    </row>
    <row r="19" spans="1:8">
      <c r="A19" s="242" t="s">
        <v>23</v>
      </c>
      <c r="B19" s="220"/>
      <c r="C19" s="220"/>
      <c r="D19" s="220"/>
      <c r="E19" s="220"/>
      <c r="F19" s="215"/>
      <c r="G19" s="231"/>
      <c r="H19" s="266"/>
    </row>
    <row r="20" spans="1:8">
      <c r="A20" s="237"/>
      <c r="B20" s="238"/>
      <c r="C20" s="238"/>
      <c r="D20" s="238"/>
      <c r="E20" s="244"/>
      <c r="F20" s="215"/>
      <c r="G20" s="231"/>
      <c r="H20" s="266"/>
    </row>
    <row r="21" spans="1:8">
      <c r="A21" s="237"/>
      <c r="B21" s="238"/>
      <c r="C21" s="238"/>
      <c r="D21" s="238"/>
      <c r="E21" s="244"/>
      <c r="F21" s="215"/>
      <c r="G21" s="231"/>
      <c r="H21" s="266"/>
    </row>
    <row r="22" spans="1:8" ht="13" thickBot="1">
      <c r="A22" s="268"/>
      <c r="B22" s="269"/>
      <c r="C22" s="269"/>
      <c r="D22" s="269"/>
      <c r="E22" s="270"/>
      <c r="F22" s="216"/>
      <c r="G22" s="232"/>
      <c r="H22" s="267"/>
    </row>
    <row r="23" spans="1:8" ht="13" thickBot="1">
      <c r="A23" s="255" t="s">
        <v>24</v>
      </c>
      <c r="B23" s="256"/>
      <c r="C23" s="256"/>
      <c r="D23" s="256"/>
      <c r="E23" s="256"/>
      <c r="F23" s="256"/>
      <c r="G23" s="233" t="s">
        <v>25</v>
      </c>
      <c r="H23" s="234"/>
    </row>
    <row r="24" spans="1:8">
      <c r="A24" s="235"/>
      <c r="B24" s="236"/>
      <c r="C24" s="236"/>
      <c r="D24" s="236"/>
      <c r="E24" s="236"/>
      <c r="F24" s="236"/>
      <c r="G24" s="257"/>
      <c r="H24" s="258"/>
    </row>
    <row r="25" spans="1:8">
      <c r="A25" s="237"/>
      <c r="B25" s="238"/>
      <c r="C25" s="238"/>
      <c r="D25" s="238"/>
      <c r="E25" s="238"/>
      <c r="F25" s="238"/>
      <c r="G25" s="259"/>
      <c r="H25" s="260"/>
    </row>
    <row r="26" spans="1:8">
      <c r="A26" s="237"/>
      <c r="B26" s="238"/>
      <c r="C26" s="238"/>
      <c r="D26" s="238"/>
      <c r="E26" s="238"/>
      <c r="F26" s="238"/>
      <c r="G26" s="259"/>
      <c r="H26" s="260"/>
    </row>
    <row r="27" spans="1:8">
      <c r="A27" s="242" t="s">
        <v>26</v>
      </c>
      <c r="B27" s="220"/>
      <c r="C27" s="220"/>
      <c r="D27" s="220"/>
      <c r="E27" s="220"/>
      <c r="F27" s="220"/>
      <c r="G27" s="261"/>
      <c r="H27" s="262"/>
    </row>
    <row r="28" spans="1:8">
      <c r="A28" s="237"/>
      <c r="B28" s="238"/>
      <c r="C28" s="238"/>
      <c r="D28" s="238"/>
      <c r="E28" s="238"/>
      <c r="F28" s="238"/>
      <c r="G28" s="261"/>
      <c r="H28" s="262"/>
    </row>
    <row r="29" spans="1:8">
      <c r="A29" s="237"/>
      <c r="B29" s="238"/>
      <c r="C29" s="238"/>
      <c r="D29" s="238"/>
      <c r="E29" s="238"/>
      <c r="F29" s="238"/>
      <c r="G29" s="261"/>
      <c r="H29" s="262"/>
    </row>
    <row r="30" spans="1:8" ht="13" thickBot="1">
      <c r="A30" s="237"/>
      <c r="B30" s="238"/>
      <c r="C30" s="238"/>
      <c r="D30" s="238"/>
      <c r="E30" s="238"/>
      <c r="F30" s="238"/>
      <c r="G30" s="263"/>
      <c r="H30" s="264"/>
    </row>
    <row r="31" spans="1:8" ht="13" thickBot="1">
      <c r="A31" s="255" t="s">
        <v>27</v>
      </c>
      <c r="B31" s="256"/>
      <c r="C31" s="256"/>
      <c r="D31" s="256"/>
      <c r="E31" s="256"/>
      <c r="F31" s="256"/>
      <c r="G31" s="233" t="s">
        <v>20</v>
      </c>
      <c r="H31" s="234"/>
    </row>
    <row r="32" spans="1:8">
      <c r="A32" s="237"/>
      <c r="B32" s="238"/>
      <c r="C32" s="238"/>
      <c r="D32" s="238"/>
      <c r="E32" s="238"/>
      <c r="F32" s="244"/>
      <c r="G32" s="257"/>
      <c r="H32" s="258"/>
    </row>
    <row r="33" spans="1:8">
      <c r="A33" s="237"/>
      <c r="B33" s="238"/>
      <c r="C33" s="238"/>
      <c r="D33" s="238"/>
      <c r="E33" s="238"/>
      <c r="F33" s="244"/>
      <c r="G33" s="259"/>
      <c r="H33" s="260"/>
    </row>
    <row r="34" spans="1:8">
      <c r="A34" s="237"/>
      <c r="B34" s="238"/>
      <c r="C34" s="238"/>
      <c r="D34" s="238"/>
      <c r="E34" s="238"/>
      <c r="F34" s="244"/>
      <c r="G34" s="259"/>
      <c r="H34" s="260"/>
    </row>
    <row r="35" spans="1:8">
      <c r="A35" s="242" t="s">
        <v>28</v>
      </c>
      <c r="B35" s="220"/>
      <c r="C35" s="220"/>
      <c r="D35" s="220"/>
      <c r="E35" s="220"/>
      <c r="F35" s="265"/>
      <c r="G35" s="261"/>
      <c r="H35" s="262"/>
    </row>
    <row r="36" spans="1:8">
      <c r="A36" s="237"/>
      <c r="B36" s="238"/>
      <c r="C36" s="238"/>
      <c r="D36" s="238"/>
      <c r="E36" s="238"/>
      <c r="F36" s="244"/>
      <c r="G36" s="261"/>
      <c r="H36" s="262"/>
    </row>
    <row r="37" spans="1:8">
      <c r="A37" s="237"/>
      <c r="B37" s="238"/>
      <c r="C37" s="238"/>
      <c r="D37" s="238"/>
      <c r="E37" s="238"/>
      <c r="F37" s="244"/>
      <c r="G37" s="261"/>
      <c r="H37" s="262"/>
    </row>
    <row r="38" spans="1:8" ht="13" thickBot="1">
      <c r="A38" s="237"/>
      <c r="B38" s="238"/>
      <c r="C38" s="238"/>
      <c r="D38" s="238"/>
      <c r="E38" s="238"/>
      <c r="F38" s="244"/>
      <c r="G38" s="263"/>
      <c r="H38" s="264"/>
    </row>
    <row r="39" spans="1:8" ht="23" thickBot="1">
      <c r="A39" s="255" t="s">
        <v>29</v>
      </c>
      <c r="B39" s="256"/>
      <c r="C39" s="256"/>
      <c r="D39" s="256"/>
      <c r="E39" s="256"/>
      <c r="F39" s="256"/>
      <c r="G39" s="17" t="s">
        <v>22</v>
      </c>
      <c r="H39" s="156" t="s">
        <v>21</v>
      </c>
    </row>
    <row r="40" spans="1:8">
      <c r="A40" s="237"/>
      <c r="B40" s="238"/>
      <c r="C40" s="238"/>
      <c r="D40" s="238"/>
      <c r="E40" s="238"/>
      <c r="F40" s="238"/>
      <c r="G40" s="239"/>
      <c r="H40" s="250"/>
    </row>
    <row r="41" spans="1:8">
      <c r="A41" s="237"/>
      <c r="B41" s="238"/>
      <c r="C41" s="238"/>
      <c r="D41" s="238"/>
      <c r="E41" s="238"/>
      <c r="F41" s="238"/>
      <c r="G41" s="240"/>
      <c r="H41" s="266"/>
    </row>
    <row r="42" spans="1:8">
      <c r="A42" s="237"/>
      <c r="B42" s="238"/>
      <c r="C42" s="238"/>
      <c r="D42" s="238"/>
      <c r="E42" s="238"/>
      <c r="F42" s="238"/>
      <c r="G42" s="240"/>
      <c r="H42" s="266"/>
    </row>
    <row r="43" spans="1:8">
      <c r="A43" s="242" t="s">
        <v>57</v>
      </c>
      <c r="B43" s="220"/>
      <c r="C43" s="220"/>
      <c r="D43" s="220"/>
      <c r="E43" s="220"/>
      <c r="F43" s="220"/>
      <c r="G43" s="241"/>
      <c r="H43" s="266"/>
    </row>
    <row r="44" spans="1:8">
      <c r="A44" s="237"/>
      <c r="B44" s="238"/>
      <c r="C44" s="238"/>
      <c r="D44" s="238"/>
      <c r="E44" s="238"/>
      <c r="F44" s="244"/>
      <c r="G44" s="241"/>
      <c r="H44" s="266"/>
    </row>
    <row r="45" spans="1:8">
      <c r="A45" s="237"/>
      <c r="B45" s="238"/>
      <c r="C45" s="238"/>
      <c r="D45" s="238"/>
      <c r="E45" s="238"/>
      <c r="F45" s="244"/>
      <c r="G45" s="241"/>
      <c r="H45" s="266"/>
    </row>
    <row r="46" spans="1:8" ht="13" thickBot="1">
      <c r="A46" s="237"/>
      <c r="B46" s="238"/>
      <c r="C46" s="238"/>
      <c r="D46" s="238"/>
      <c r="E46" s="238"/>
      <c r="F46" s="244"/>
      <c r="G46" s="241"/>
      <c r="H46" s="267"/>
    </row>
    <row r="47" spans="1:8" ht="27.75" customHeight="1" thickBot="1">
      <c r="A47" s="200" t="s">
        <v>32</v>
      </c>
      <c r="B47" s="201"/>
      <c r="C47" s="201"/>
      <c r="D47" s="201"/>
      <c r="E47" s="201"/>
      <c r="F47" s="202"/>
      <c r="G47" s="16" t="s">
        <v>22</v>
      </c>
      <c r="H47" s="156" t="s">
        <v>21</v>
      </c>
    </row>
    <row r="48" spans="1:8">
      <c r="A48" s="235"/>
      <c r="B48" s="236"/>
      <c r="C48" s="236"/>
      <c r="D48" s="236"/>
      <c r="E48" s="236"/>
      <c r="F48" s="243"/>
      <c r="G48" s="239"/>
      <c r="H48" s="250"/>
    </row>
    <row r="49" spans="1:11">
      <c r="A49" s="237"/>
      <c r="B49" s="238"/>
      <c r="C49" s="238"/>
      <c r="D49" s="238"/>
      <c r="E49" s="238"/>
      <c r="F49" s="244"/>
      <c r="G49" s="253"/>
      <c r="H49" s="251"/>
    </row>
    <row r="50" spans="1:11" ht="13" thickBot="1">
      <c r="A50" s="245"/>
      <c r="B50" s="246"/>
      <c r="C50" s="246"/>
      <c r="D50" s="246"/>
      <c r="E50" s="246"/>
      <c r="F50" s="247"/>
      <c r="G50" s="254"/>
      <c r="H50" s="252"/>
    </row>
    <row r="51" spans="1:11" ht="13" thickTop="1">
      <c r="A51" s="248" t="s">
        <v>30</v>
      </c>
      <c r="B51" s="249"/>
      <c r="C51" s="249"/>
      <c r="D51" s="249"/>
      <c r="E51" s="249"/>
      <c r="F51" s="249"/>
      <c r="G51" s="154"/>
      <c r="H51" s="153"/>
    </row>
    <row r="52" spans="1:11" ht="13" thickBot="1">
      <c r="A52" s="44" t="s">
        <v>31</v>
      </c>
      <c r="B52" s="45"/>
      <c r="C52" s="45"/>
      <c r="D52" s="45"/>
      <c r="E52" s="45"/>
      <c r="F52" s="45"/>
      <c r="G52" s="155"/>
      <c r="H52" s="153"/>
    </row>
    <row r="53" spans="1:11" ht="13" thickBot="1">
      <c r="A53" s="204" t="s">
        <v>33</v>
      </c>
      <c r="B53" s="205"/>
      <c r="C53" s="205"/>
      <c r="D53" s="205"/>
      <c r="E53" s="205"/>
      <c r="F53" s="205"/>
      <c r="G53" s="205"/>
      <c r="H53" s="222"/>
    </row>
    <row r="54" spans="1:11" ht="26.25" customHeight="1">
      <c r="A54" s="203" t="s">
        <v>63</v>
      </c>
      <c r="B54" s="203"/>
      <c r="C54" s="203"/>
      <c r="D54" s="203"/>
      <c r="E54" s="203"/>
      <c r="F54" s="203"/>
      <c r="G54" s="203"/>
      <c r="H54" s="203"/>
      <c r="I54"/>
      <c r="J54"/>
      <c r="K54"/>
    </row>
    <row r="55" spans="1:11" s="2" customFormat="1" ht="10">
      <c r="A55" s="2" t="s">
        <v>180</v>
      </c>
      <c r="C55" s="2" t="s">
        <v>181</v>
      </c>
      <c r="G55" s="3">
        <v>37943</v>
      </c>
      <c r="I55" s="35"/>
      <c r="J55" s="35"/>
      <c r="K55" s="35"/>
    </row>
  </sheetData>
  <mergeCells count="47">
    <mergeCell ref="A27:F27"/>
    <mergeCell ref="G31:H31"/>
    <mergeCell ref="A31:F31"/>
    <mergeCell ref="H16:H22"/>
    <mergeCell ref="A16:E18"/>
    <mergeCell ref="A28:F30"/>
    <mergeCell ref="G24:H30"/>
    <mergeCell ref="A23:F23"/>
    <mergeCell ref="A19:E19"/>
    <mergeCell ref="A20:E22"/>
    <mergeCell ref="G48:G50"/>
    <mergeCell ref="A39:F39"/>
    <mergeCell ref="A44:F46"/>
    <mergeCell ref="G32:H38"/>
    <mergeCell ref="A32:F34"/>
    <mergeCell ref="A36:F38"/>
    <mergeCell ref="A35:F35"/>
    <mergeCell ref="H40:H46"/>
    <mergeCell ref="G16:G22"/>
    <mergeCell ref="G23:H23"/>
    <mergeCell ref="A24:F26"/>
    <mergeCell ref="A53:H53"/>
    <mergeCell ref="G40:G46"/>
    <mergeCell ref="A40:F42"/>
    <mergeCell ref="A43:F43"/>
    <mergeCell ref="A48:F50"/>
    <mergeCell ref="A51:F51"/>
    <mergeCell ref="H48:H50"/>
    <mergeCell ref="A1:H1"/>
    <mergeCell ref="A8:B8"/>
    <mergeCell ref="A9:B9"/>
    <mergeCell ref="C9:H9"/>
    <mergeCell ref="D4:H4"/>
    <mergeCell ref="D5:H5"/>
    <mergeCell ref="D2:E2"/>
    <mergeCell ref="D3:E3"/>
    <mergeCell ref="G3:H3"/>
    <mergeCell ref="I3:K7"/>
    <mergeCell ref="C10:H14"/>
    <mergeCell ref="A47:F47"/>
    <mergeCell ref="A54:H54"/>
    <mergeCell ref="A15:E15"/>
    <mergeCell ref="B12:B14"/>
    <mergeCell ref="D6:H6"/>
    <mergeCell ref="D7:H7"/>
    <mergeCell ref="D8:H8"/>
    <mergeCell ref="F16:F22"/>
  </mergeCells>
  <phoneticPr fontId="0" type="noConversion"/>
  <printOptions horizontalCentered="1" verticalCentered="1"/>
  <pageMargins left="0.25" right="0.2" top="0.25" bottom="0.25" header="0.5" footer="0.5"/>
  <pageSetup scale="9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0</xdr:col>
                    <xdr:colOff>177800</xdr:colOff>
                    <xdr:row>6</xdr:row>
                    <xdr:rowOff>114300</xdr:rowOff>
                  </from>
                  <to>
                    <xdr:col>1</xdr:col>
                    <xdr:colOff>546100</xdr:colOff>
                    <xdr:row>8</xdr:row>
                    <xdr:rowOff>12700</xdr:rowOff>
                  </to>
                </anchor>
              </controlPr>
            </control>
          </mc:Choice>
          <mc:Fallback/>
        </mc:AlternateContent>
        <mc:AlternateContent xmlns:mc="http://schemas.openxmlformats.org/markup-compatibility/2006">
          <mc:Choice Requires="x14">
            <control shapeId="1026" r:id="rId4" name="Check Box 2">
              <controlPr defaultSize="0" autoFill="0" autoLine="0" autoPict="0">
                <anchor moveWithCells="1">
                  <from>
                    <xdr:col>1</xdr:col>
                    <xdr:colOff>863600</xdr:colOff>
                    <xdr:row>6</xdr:row>
                    <xdr:rowOff>114300</xdr:rowOff>
                  </from>
                  <to>
                    <xdr:col>1</xdr:col>
                    <xdr:colOff>1739900</xdr:colOff>
                    <xdr:row>8</xdr:row>
                    <xdr:rowOff>12700</xdr:rowOff>
                  </to>
                </anchor>
              </controlPr>
            </control>
          </mc:Choice>
          <mc:Fallback/>
        </mc:AlternateContent>
        <mc:AlternateContent xmlns:mc="http://schemas.openxmlformats.org/markup-compatibility/2006">
          <mc:Choice Requires="x14">
            <control shapeId="1027" r:id="rId5" name="Check Box 3">
              <controlPr defaultSize="0" autoFill="0" autoLine="0" autoPict="0">
                <anchor moveWithCells="1">
                  <from>
                    <xdr:col>1</xdr:col>
                    <xdr:colOff>533400</xdr:colOff>
                    <xdr:row>50</xdr:row>
                    <xdr:rowOff>139700</xdr:rowOff>
                  </from>
                  <to>
                    <xdr:col>1</xdr:col>
                    <xdr:colOff>1422400</xdr:colOff>
                    <xdr:row>52</xdr:row>
                    <xdr:rowOff>12700</xdr:rowOff>
                  </to>
                </anchor>
              </controlPr>
            </control>
          </mc:Choice>
          <mc:Fallback/>
        </mc:AlternateContent>
        <mc:AlternateContent xmlns:mc="http://schemas.openxmlformats.org/markup-compatibility/2006">
          <mc:Choice Requires="x14">
            <control shapeId="1028" r:id="rId6" name="Check Box 4">
              <controlPr defaultSize="0" autoFill="0" autoLine="0" autoPict="0">
                <anchor moveWithCells="1">
                  <from>
                    <xdr:col>1</xdr:col>
                    <xdr:colOff>1790700</xdr:colOff>
                    <xdr:row>50</xdr:row>
                    <xdr:rowOff>127000</xdr:rowOff>
                  </from>
                  <to>
                    <xdr:col>2</xdr:col>
                    <xdr:colOff>723900</xdr:colOff>
                    <xdr:row>52</xdr:row>
                    <xdr:rowOff>0</xdr:rowOff>
                  </to>
                </anchor>
              </controlPr>
            </control>
          </mc:Choice>
          <mc:Fallback/>
        </mc:AlternateContent>
        <mc:AlternateContent xmlns:mc="http://schemas.openxmlformats.org/markup-compatibility/2006">
          <mc:Choice Requires="x14">
            <control shapeId="1029" r:id="rId7" name="Check Box 5">
              <controlPr defaultSize="0" autoFill="0" autoLine="0" autoPict="0">
                <anchor moveWithCells="1">
                  <from>
                    <xdr:col>2</xdr:col>
                    <xdr:colOff>558800</xdr:colOff>
                    <xdr:row>50</xdr:row>
                    <xdr:rowOff>127000</xdr:rowOff>
                  </from>
                  <to>
                    <xdr:col>2</xdr:col>
                    <xdr:colOff>1447800</xdr:colOff>
                    <xdr:row>52</xdr:row>
                    <xdr:rowOff>0</xdr:rowOff>
                  </to>
                </anchor>
              </controlPr>
            </control>
          </mc:Choice>
          <mc:Fallback/>
        </mc:AlternateContent>
        <mc:AlternateContent xmlns:mc="http://schemas.openxmlformats.org/markup-compatibility/2006">
          <mc:Choice Requires="x14">
            <control shapeId="1030" r:id="rId8" name="Check Box 6">
              <controlPr defaultSize="0" autoFill="0" autoLine="0" autoPict="0">
                <anchor moveWithCells="1">
                  <from>
                    <xdr:col>3</xdr:col>
                    <xdr:colOff>241300</xdr:colOff>
                    <xdr:row>50</xdr:row>
                    <xdr:rowOff>127000</xdr:rowOff>
                  </from>
                  <to>
                    <xdr:col>5</xdr:col>
                    <xdr:colOff>152400</xdr:colOff>
                    <xdr:row>52</xdr:row>
                    <xdr:rowOff>0</xdr:rowOff>
                  </to>
                </anchor>
              </controlPr>
            </control>
          </mc:Choice>
          <mc:Fallback/>
        </mc:AlternateContent>
        <mc:AlternateContent xmlns:mc="http://schemas.openxmlformats.org/markup-compatibility/2006">
          <mc:Choice Requires="x14">
            <control shapeId="1033" r:id="rId9" name="Check Box 9">
              <controlPr defaultSize="0" autoFill="0" autoLine="0" autoPict="0">
                <anchor moveWithCells="1">
                  <from>
                    <xdr:col>5</xdr:col>
                    <xdr:colOff>241300</xdr:colOff>
                    <xdr:row>50</xdr:row>
                    <xdr:rowOff>101600</xdr:rowOff>
                  </from>
                  <to>
                    <xdr:col>7</xdr:col>
                    <xdr:colOff>304800</xdr:colOff>
                    <xdr:row>51</xdr:row>
                    <xdr:rowOff>152400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54"/>
  <sheetViews>
    <sheetView showGridLines="0" topLeftCell="A2" zoomScale="150" zoomScaleNormal="150" zoomScalePageLayoutView="150" workbookViewId="0">
      <selection activeCell="A33" sqref="A33:F33"/>
    </sheetView>
  </sheetViews>
  <sheetFormatPr baseColWidth="10" defaultColWidth="8.83203125" defaultRowHeight="12" x14ac:dyDescent="0"/>
  <cols>
    <col min="1" max="1" width="14.83203125" customWidth="1"/>
    <col min="2" max="2" width="28" customWidth="1"/>
    <col min="3" max="3" width="20.33203125" customWidth="1"/>
    <col min="8" max="8" width="9.6640625" customWidth="1"/>
  </cols>
  <sheetData>
    <row r="1" spans="1:11" ht="22" thickBot="1">
      <c r="A1" s="32" t="s">
        <v>59</v>
      </c>
      <c r="B1" s="217" t="s">
        <v>0</v>
      </c>
      <c r="C1" s="218"/>
      <c r="D1" s="218"/>
      <c r="E1" s="218"/>
      <c r="F1" s="218"/>
      <c r="G1" s="218"/>
      <c r="H1" s="218"/>
      <c r="I1" s="1"/>
      <c r="J1" s="1"/>
      <c r="K1" s="1"/>
    </row>
    <row r="2" spans="1:11">
      <c r="A2" s="5" t="s">
        <v>1</v>
      </c>
      <c r="B2" s="6"/>
      <c r="C2" s="7" t="s">
        <v>7</v>
      </c>
      <c r="D2" s="343"/>
      <c r="E2" s="343"/>
      <c r="F2" s="8" t="s">
        <v>8</v>
      </c>
      <c r="G2" s="344"/>
      <c r="H2" s="345"/>
      <c r="I2" s="304" t="s">
        <v>62</v>
      </c>
      <c r="J2" s="305"/>
      <c r="K2" s="306"/>
    </row>
    <row r="3" spans="1:11" ht="18">
      <c r="A3" s="9" t="s">
        <v>2</v>
      </c>
      <c r="B3" s="10"/>
      <c r="C3" s="11" t="s">
        <v>9</v>
      </c>
      <c r="D3" s="225"/>
      <c r="E3" s="226"/>
      <c r="F3" s="33" t="s">
        <v>61</v>
      </c>
      <c r="G3" s="227"/>
      <c r="H3" s="228"/>
      <c r="I3" s="307"/>
      <c r="J3" s="308"/>
      <c r="K3" s="309"/>
    </row>
    <row r="4" spans="1:11">
      <c r="A4" s="9" t="s">
        <v>3</v>
      </c>
      <c r="B4" s="10"/>
      <c r="C4" s="11" t="s">
        <v>10</v>
      </c>
      <c r="D4" s="337"/>
      <c r="E4" s="337"/>
      <c r="F4" s="337"/>
      <c r="G4" s="337"/>
      <c r="H4" s="338"/>
      <c r="I4" s="307"/>
      <c r="J4" s="308"/>
      <c r="K4" s="309"/>
    </row>
    <row r="5" spans="1:11">
      <c r="A5" s="9" t="s">
        <v>4</v>
      </c>
      <c r="B5" s="10"/>
      <c r="C5" s="11" t="s">
        <v>11</v>
      </c>
      <c r="D5" s="337"/>
      <c r="E5" s="337"/>
      <c r="F5" s="337"/>
      <c r="G5" s="337"/>
      <c r="H5" s="338"/>
      <c r="I5" s="307"/>
      <c r="J5" s="308"/>
      <c r="K5" s="309"/>
    </row>
    <row r="6" spans="1:11">
      <c r="A6" s="9" t="s">
        <v>5</v>
      </c>
      <c r="B6" s="10"/>
      <c r="C6" s="11" t="s">
        <v>12</v>
      </c>
      <c r="D6" s="337"/>
      <c r="E6" s="337"/>
      <c r="F6" s="337"/>
      <c r="G6" s="337"/>
      <c r="H6" s="338"/>
      <c r="I6" s="307"/>
      <c r="J6" s="308"/>
      <c r="K6" s="309"/>
    </row>
    <row r="7" spans="1:11">
      <c r="A7" s="9" t="s">
        <v>6</v>
      </c>
      <c r="B7" s="10"/>
      <c r="C7" s="11" t="s">
        <v>60</v>
      </c>
      <c r="D7" s="337"/>
      <c r="E7" s="337"/>
      <c r="F7" s="337"/>
      <c r="G7" s="337"/>
      <c r="H7" s="338"/>
      <c r="I7" s="310"/>
      <c r="J7" s="311"/>
      <c r="K7" s="309"/>
    </row>
    <row r="8" spans="1:11" ht="13" thickBot="1">
      <c r="A8" s="339"/>
      <c r="B8" s="340"/>
      <c r="C8" s="11" t="s">
        <v>14</v>
      </c>
      <c r="D8" s="341"/>
      <c r="E8" s="341"/>
      <c r="F8" s="341"/>
      <c r="G8" s="341"/>
      <c r="H8" s="342"/>
      <c r="I8" s="310"/>
      <c r="J8" s="311"/>
      <c r="K8" s="309"/>
    </row>
    <row r="9" spans="1:11" ht="13" thickBot="1">
      <c r="A9" s="204" t="s">
        <v>15</v>
      </c>
      <c r="B9" s="221"/>
      <c r="C9" s="204" t="s">
        <v>34</v>
      </c>
      <c r="D9" s="205"/>
      <c r="E9" s="205"/>
      <c r="F9" s="205"/>
      <c r="G9" s="205"/>
      <c r="H9" s="222"/>
      <c r="I9" s="310"/>
      <c r="J9" s="311"/>
      <c r="K9" s="309"/>
    </row>
    <row r="10" spans="1:11">
      <c r="A10" s="4" t="s">
        <v>16</v>
      </c>
      <c r="B10" s="12"/>
      <c r="C10" s="331" t="s">
        <v>191</v>
      </c>
      <c r="D10" s="296"/>
      <c r="E10" s="296"/>
      <c r="F10" s="296"/>
      <c r="G10" s="296"/>
      <c r="H10" s="332"/>
      <c r="I10" s="312"/>
      <c r="J10" s="313"/>
      <c r="K10" s="314"/>
    </row>
    <row r="11" spans="1:11">
      <c r="A11" s="4" t="s">
        <v>17</v>
      </c>
      <c r="B11" s="10"/>
      <c r="C11" s="331"/>
      <c r="D11" s="296"/>
      <c r="E11" s="296"/>
      <c r="F11" s="296"/>
      <c r="G11" s="296"/>
      <c r="H11" s="332"/>
    </row>
    <row r="12" spans="1:11">
      <c r="A12" s="4" t="s">
        <v>18</v>
      </c>
      <c r="B12" s="328"/>
      <c r="C12" s="296"/>
      <c r="D12" s="296"/>
      <c r="E12" s="296"/>
      <c r="F12" s="296"/>
      <c r="G12" s="296"/>
      <c r="H12" s="332"/>
    </row>
    <row r="13" spans="1:11">
      <c r="A13" s="4"/>
      <c r="B13" s="329"/>
      <c r="C13" s="277" t="s">
        <v>190</v>
      </c>
      <c r="D13" s="278"/>
      <c r="E13" s="278"/>
      <c r="F13" s="278"/>
      <c r="G13" s="278"/>
      <c r="H13" s="279"/>
    </row>
    <row r="14" spans="1:11" ht="13" thickBot="1">
      <c r="A14" s="4"/>
      <c r="B14" s="330"/>
      <c r="C14" s="40"/>
      <c r="D14" s="40"/>
      <c r="E14" s="40"/>
      <c r="F14" s="40"/>
      <c r="G14" s="40"/>
      <c r="H14" s="41"/>
    </row>
    <row r="15" spans="1:11" ht="23" thickBot="1">
      <c r="A15" s="204" t="s">
        <v>19</v>
      </c>
      <c r="B15" s="205"/>
      <c r="C15" s="205"/>
      <c r="D15" s="205"/>
      <c r="E15" s="206"/>
      <c r="F15" s="16" t="s">
        <v>20</v>
      </c>
      <c r="G15" s="17" t="s">
        <v>22</v>
      </c>
      <c r="H15" s="156" t="s">
        <v>21</v>
      </c>
    </row>
    <row r="16" spans="1:11" s="39" customFormat="1" ht="47.25" customHeight="1">
      <c r="A16" s="333" t="s">
        <v>193</v>
      </c>
      <c r="B16" s="334"/>
      <c r="C16" s="334"/>
      <c r="D16" s="334"/>
      <c r="E16" s="335"/>
      <c r="F16" s="282" t="s">
        <v>36</v>
      </c>
      <c r="G16" s="239"/>
      <c r="H16" s="250"/>
    </row>
    <row r="17" spans="1:8" ht="13.5" customHeight="1">
      <c r="A17" s="280" t="s">
        <v>192</v>
      </c>
      <c r="B17" s="278"/>
      <c r="C17" s="278"/>
      <c r="D17" s="278"/>
      <c r="E17" s="281"/>
      <c r="F17" s="283"/>
      <c r="G17" s="253"/>
      <c r="H17" s="251"/>
    </row>
    <row r="18" spans="1:8">
      <c r="A18" s="242" t="s">
        <v>23</v>
      </c>
      <c r="B18" s="220"/>
      <c r="C18" s="220"/>
      <c r="D18" s="220"/>
      <c r="E18" s="220"/>
      <c r="F18" s="283"/>
      <c r="G18" s="253"/>
      <c r="H18" s="251"/>
    </row>
    <row r="19" spans="1:8">
      <c r="A19" s="284" t="s">
        <v>35</v>
      </c>
      <c r="B19" s="285"/>
      <c r="C19" s="285"/>
      <c r="D19" s="285"/>
      <c r="E19" s="286"/>
      <c r="F19" s="283"/>
      <c r="G19" s="253"/>
      <c r="H19" s="251"/>
    </row>
    <row r="20" spans="1:8">
      <c r="A20" s="284"/>
      <c r="B20" s="285"/>
      <c r="C20" s="285"/>
      <c r="D20" s="285"/>
      <c r="E20" s="286"/>
      <c r="F20" s="283"/>
      <c r="G20" s="253"/>
      <c r="H20" s="251"/>
    </row>
    <row r="21" spans="1:8" ht="13" thickBot="1">
      <c r="A21" s="287"/>
      <c r="B21" s="288"/>
      <c r="C21" s="288"/>
      <c r="D21" s="288"/>
      <c r="E21" s="289"/>
      <c r="F21" s="38"/>
      <c r="G21" s="336"/>
      <c r="H21" s="303"/>
    </row>
    <row r="22" spans="1:8" ht="13" thickBot="1">
      <c r="A22" s="255" t="s">
        <v>24</v>
      </c>
      <c r="B22" s="256"/>
      <c r="C22" s="256"/>
      <c r="D22" s="256"/>
      <c r="E22" s="256"/>
      <c r="F22" s="256"/>
      <c r="G22" s="233" t="s">
        <v>25</v>
      </c>
      <c r="H22" s="234"/>
    </row>
    <row r="23" spans="1:8" ht="24.75" customHeight="1">
      <c r="A23" s="292" t="s">
        <v>197</v>
      </c>
      <c r="B23" s="293"/>
      <c r="C23" s="293"/>
      <c r="D23" s="293"/>
      <c r="E23" s="293"/>
      <c r="F23" s="294"/>
      <c r="G23" s="315" t="s">
        <v>37</v>
      </c>
      <c r="H23" s="316"/>
    </row>
    <row r="24" spans="1:8" ht="23.25" customHeight="1">
      <c r="A24" s="295"/>
      <c r="B24" s="296"/>
      <c r="C24" s="296"/>
      <c r="D24" s="296"/>
      <c r="E24" s="296"/>
      <c r="F24" s="297"/>
      <c r="G24" s="317"/>
      <c r="H24" s="318"/>
    </row>
    <row r="25" spans="1:8" ht="20.25" customHeight="1">
      <c r="A25" s="280" t="s">
        <v>194</v>
      </c>
      <c r="B25" s="278"/>
      <c r="C25" s="278"/>
      <c r="D25" s="278"/>
      <c r="E25" s="278"/>
      <c r="F25" s="281"/>
      <c r="G25" s="317"/>
      <c r="H25" s="318"/>
    </row>
    <row r="26" spans="1:8">
      <c r="A26" s="242" t="s">
        <v>26</v>
      </c>
      <c r="B26" s="290"/>
      <c r="C26" s="290"/>
      <c r="D26" s="290"/>
      <c r="E26" s="290"/>
      <c r="F26" s="291"/>
      <c r="G26" s="317"/>
      <c r="H26" s="318"/>
    </row>
    <row r="27" spans="1:8" ht="12.75" customHeight="1">
      <c r="A27" s="284" t="s">
        <v>35</v>
      </c>
      <c r="B27" s="285"/>
      <c r="C27" s="285"/>
      <c r="D27" s="285"/>
      <c r="E27" s="285"/>
      <c r="F27" s="286"/>
      <c r="G27" s="317"/>
      <c r="H27" s="318"/>
    </row>
    <row r="28" spans="1:8">
      <c r="A28" s="284"/>
      <c r="B28" s="285"/>
      <c r="C28" s="285"/>
      <c r="D28" s="285"/>
      <c r="E28" s="285"/>
      <c r="F28" s="286"/>
      <c r="G28" s="317"/>
      <c r="H28" s="318"/>
    </row>
    <row r="29" spans="1:8" ht="13" thickBot="1">
      <c r="A29" s="287"/>
      <c r="B29" s="288"/>
      <c r="C29" s="288"/>
      <c r="D29" s="288"/>
      <c r="E29" s="288"/>
      <c r="F29" s="289"/>
      <c r="G29" s="319"/>
      <c r="H29" s="320"/>
    </row>
    <row r="30" spans="1:8" ht="13" thickBot="1">
      <c r="A30" s="255" t="s">
        <v>27</v>
      </c>
      <c r="B30" s="256"/>
      <c r="C30" s="256"/>
      <c r="D30" s="256"/>
      <c r="E30" s="256"/>
      <c r="F30" s="256"/>
      <c r="G30" s="233" t="s">
        <v>20</v>
      </c>
      <c r="H30" s="234"/>
    </row>
    <row r="31" spans="1:8" ht="18.75" customHeight="1">
      <c r="A31" s="274" t="s">
        <v>195</v>
      </c>
      <c r="B31" s="298"/>
      <c r="C31" s="298"/>
      <c r="D31" s="298"/>
      <c r="E31" s="298"/>
      <c r="F31" s="299"/>
      <c r="G31" s="315" t="s">
        <v>210</v>
      </c>
      <c r="H31" s="321"/>
    </row>
    <row r="32" spans="1:8" ht="23.25" customHeight="1">
      <c r="A32" s="300"/>
      <c r="B32" s="301"/>
      <c r="C32" s="301"/>
      <c r="D32" s="301"/>
      <c r="E32" s="301"/>
      <c r="F32" s="302"/>
      <c r="G32" s="322"/>
      <c r="H32" s="323"/>
    </row>
    <row r="33" spans="1:11" ht="12.75" customHeight="1">
      <c r="A33" s="280" t="s">
        <v>192</v>
      </c>
      <c r="B33" s="278"/>
      <c r="C33" s="278"/>
      <c r="D33" s="278"/>
      <c r="E33" s="278"/>
      <c r="F33" s="281"/>
      <c r="G33" s="322"/>
      <c r="H33" s="323"/>
    </row>
    <row r="34" spans="1:11" ht="15" customHeight="1">
      <c r="A34" s="242" t="s">
        <v>28</v>
      </c>
      <c r="B34" s="290"/>
      <c r="C34" s="290"/>
      <c r="D34" s="290"/>
      <c r="E34" s="290"/>
      <c r="F34" s="291"/>
      <c r="G34" s="324"/>
      <c r="H34" s="325"/>
    </row>
    <row r="35" spans="1:11" ht="12.75" customHeight="1">
      <c r="A35" s="284" t="s">
        <v>35</v>
      </c>
      <c r="B35" s="285"/>
      <c r="C35" s="285"/>
      <c r="D35" s="285"/>
      <c r="E35" s="285"/>
      <c r="F35" s="286"/>
      <c r="G35" s="324"/>
      <c r="H35" s="325"/>
    </row>
    <row r="36" spans="1:11">
      <c r="A36" s="284"/>
      <c r="B36" s="285"/>
      <c r="C36" s="285"/>
      <c r="D36" s="285"/>
      <c r="E36" s="285"/>
      <c r="F36" s="286"/>
      <c r="G36" s="324"/>
      <c r="H36" s="325"/>
    </row>
    <row r="37" spans="1:11" ht="13" thickBot="1">
      <c r="A37" s="287"/>
      <c r="B37" s="288"/>
      <c r="C37" s="288"/>
      <c r="D37" s="288"/>
      <c r="E37" s="288"/>
      <c r="F37" s="289"/>
      <c r="G37" s="326"/>
      <c r="H37" s="327"/>
    </row>
    <row r="38" spans="1:11" ht="23" thickBot="1">
      <c r="A38" s="255" t="s">
        <v>29</v>
      </c>
      <c r="B38" s="256"/>
      <c r="C38" s="256"/>
      <c r="D38" s="256"/>
      <c r="E38" s="256"/>
      <c r="F38" s="256"/>
      <c r="G38" s="17" t="s">
        <v>22</v>
      </c>
      <c r="H38" s="156" t="s">
        <v>21</v>
      </c>
    </row>
    <row r="39" spans="1:11" ht="11.25" customHeight="1">
      <c r="A39" s="274" t="s">
        <v>198</v>
      </c>
      <c r="B39" s="298"/>
      <c r="C39" s="298"/>
      <c r="D39" s="298"/>
      <c r="E39" s="298"/>
      <c r="F39" s="299"/>
      <c r="G39" s="239"/>
      <c r="H39" s="250"/>
    </row>
    <row r="40" spans="1:11" ht="30" customHeight="1">
      <c r="A40" s="300"/>
      <c r="B40" s="301"/>
      <c r="C40" s="301"/>
      <c r="D40" s="301"/>
      <c r="E40" s="301"/>
      <c r="F40" s="302"/>
      <c r="G40" s="240"/>
      <c r="H40" s="266"/>
    </row>
    <row r="41" spans="1:11" ht="15" customHeight="1">
      <c r="A41" s="280" t="s">
        <v>196</v>
      </c>
      <c r="B41" s="278"/>
      <c r="C41" s="278"/>
      <c r="D41" s="278"/>
      <c r="E41" s="278"/>
      <c r="F41" s="281"/>
      <c r="G41" s="240"/>
      <c r="H41" s="266"/>
    </row>
    <row r="42" spans="1:11">
      <c r="A42" s="242" t="s">
        <v>57</v>
      </c>
      <c r="B42" s="220"/>
      <c r="C42" s="220"/>
      <c r="D42" s="220"/>
      <c r="E42" s="220"/>
      <c r="F42" s="220"/>
      <c r="G42" s="241"/>
      <c r="H42" s="266"/>
    </row>
    <row r="43" spans="1:11">
      <c r="A43" s="284" t="s">
        <v>38</v>
      </c>
      <c r="B43" s="285"/>
      <c r="C43" s="285"/>
      <c r="D43" s="285"/>
      <c r="E43" s="285"/>
      <c r="F43" s="286"/>
      <c r="G43" s="241"/>
      <c r="H43" s="266"/>
    </row>
    <row r="44" spans="1:11">
      <c r="A44" s="284"/>
      <c r="B44" s="285"/>
      <c r="C44" s="285"/>
      <c r="D44" s="285"/>
      <c r="E44" s="285"/>
      <c r="F44" s="286"/>
      <c r="G44" s="241"/>
      <c r="H44" s="266"/>
    </row>
    <row r="45" spans="1:11" ht="13" thickBot="1">
      <c r="A45" s="284"/>
      <c r="B45" s="285"/>
      <c r="C45" s="285"/>
      <c r="D45" s="285"/>
      <c r="E45" s="285"/>
      <c r="F45" s="286"/>
      <c r="G45" s="241"/>
      <c r="H45" s="267"/>
    </row>
    <row r="46" spans="1:11" ht="27.75" customHeight="1" thickBot="1">
      <c r="A46" s="200" t="s">
        <v>32</v>
      </c>
      <c r="B46" s="201"/>
      <c r="C46" s="201"/>
      <c r="D46" s="201"/>
      <c r="E46" s="201"/>
      <c r="F46" s="202"/>
      <c r="G46" s="16" t="s">
        <v>22</v>
      </c>
      <c r="H46" s="156" t="s">
        <v>21</v>
      </c>
      <c r="I46" s="34"/>
      <c r="J46" s="34"/>
      <c r="K46" s="34"/>
    </row>
    <row r="47" spans="1:11" ht="33" customHeight="1">
      <c r="A47" s="274" t="s">
        <v>209</v>
      </c>
      <c r="B47" s="275"/>
      <c r="C47" s="275"/>
      <c r="D47" s="275"/>
      <c r="E47" s="275"/>
      <c r="F47" s="276"/>
      <c r="G47" s="239"/>
      <c r="H47" s="250"/>
    </row>
    <row r="48" spans="1:11" ht="30" customHeight="1">
      <c r="A48" s="219"/>
      <c r="B48" s="220"/>
      <c r="C48" s="220"/>
      <c r="D48" s="220"/>
      <c r="E48" s="220"/>
      <c r="F48" s="265"/>
      <c r="G48" s="253"/>
      <c r="H48" s="251"/>
    </row>
    <row r="49" spans="1:11" ht="14.25" customHeight="1" thickBot="1">
      <c r="A49" s="271" t="s">
        <v>201</v>
      </c>
      <c r="B49" s="272"/>
      <c r="C49" s="272"/>
      <c r="D49" s="272"/>
      <c r="E49" s="272"/>
      <c r="F49" s="273"/>
      <c r="G49" s="254"/>
      <c r="H49" s="252"/>
    </row>
    <row r="50" spans="1:11" ht="13" thickTop="1">
      <c r="A50" s="42" t="s">
        <v>30</v>
      </c>
      <c r="B50" s="43"/>
      <c r="C50" s="43"/>
      <c r="D50" s="43"/>
      <c r="E50" s="43"/>
      <c r="F50" s="43"/>
      <c r="G50" s="154"/>
      <c r="H50" s="153"/>
    </row>
    <row r="51" spans="1:11" ht="13" thickBot="1">
      <c r="A51" s="44" t="s">
        <v>31</v>
      </c>
      <c r="B51" s="45"/>
      <c r="C51" s="45"/>
      <c r="D51" s="45"/>
      <c r="E51" s="45"/>
      <c r="F51" s="45"/>
      <c r="G51" s="155"/>
      <c r="H51" s="153"/>
    </row>
    <row r="52" spans="1:11" ht="13" thickBot="1">
      <c r="A52" s="204" t="s">
        <v>33</v>
      </c>
      <c r="B52" s="205"/>
      <c r="C52" s="205"/>
      <c r="D52" s="205"/>
      <c r="E52" s="205"/>
      <c r="F52" s="205"/>
      <c r="G52" s="205"/>
      <c r="H52" s="222"/>
    </row>
    <row r="53" spans="1:11" ht="26.25" customHeight="1">
      <c r="A53" s="203" t="s">
        <v>63</v>
      </c>
      <c r="B53" s="203"/>
      <c r="C53" s="203"/>
      <c r="D53" s="203"/>
      <c r="E53" s="203"/>
      <c r="F53" s="203"/>
      <c r="G53" s="203"/>
      <c r="H53" s="203"/>
    </row>
    <row r="54" spans="1:11" s="2" customFormat="1" ht="10">
      <c r="A54" s="2" t="s">
        <v>182</v>
      </c>
      <c r="C54" s="2" t="s">
        <v>181</v>
      </c>
      <c r="G54" s="3">
        <v>37943</v>
      </c>
      <c r="I54" s="35"/>
      <c r="J54" s="35"/>
      <c r="K54" s="35"/>
    </row>
  </sheetData>
  <mergeCells count="53">
    <mergeCell ref="B1:H1"/>
    <mergeCell ref="D4:H4"/>
    <mergeCell ref="D5:H5"/>
    <mergeCell ref="D6:H6"/>
    <mergeCell ref="D7:H7"/>
    <mergeCell ref="A8:B8"/>
    <mergeCell ref="D8:H8"/>
    <mergeCell ref="D2:E2"/>
    <mergeCell ref="G2:H2"/>
    <mergeCell ref="A15:E15"/>
    <mergeCell ref="A18:E18"/>
    <mergeCell ref="C10:H12"/>
    <mergeCell ref="A16:E16"/>
    <mergeCell ref="A17:E17"/>
    <mergeCell ref="G16:G21"/>
    <mergeCell ref="A53:H53"/>
    <mergeCell ref="G23:H29"/>
    <mergeCell ref="G31:H37"/>
    <mergeCell ref="A46:F46"/>
    <mergeCell ref="H39:H45"/>
    <mergeCell ref="A42:F42"/>
    <mergeCell ref="A43:F45"/>
    <mergeCell ref="A30:F30"/>
    <mergeCell ref="A34:F34"/>
    <mergeCell ref="A35:F37"/>
    <mergeCell ref="A52:H52"/>
    <mergeCell ref="A38:F38"/>
    <mergeCell ref="G39:G45"/>
    <mergeCell ref="G22:H22"/>
    <mergeCell ref="A19:E21"/>
    <mergeCell ref="A41:F41"/>
    <mergeCell ref="G30:H30"/>
    <mergeCell ref="A39:F40"/>
    <mergeCell ref="A25:F25"/>
    <mergeCell ref="A23:F24"/>
    <mergeCell ref="A31:F32"/>
    <mergeCell ref="H16:H21"/>
    <mergeCell ref="I2:K10"/>
    <mergeCell ref="D3:E3"/>
    <mergeCell ref="G3:H3"/>
    <mergeCell ref="A9:B9"/>
    <mergeCell ref="C9:H9"/>
    <mergeCell ref="B12:B14"/>
    <mergeCell ref="G47:G49"/>
    <mergeCell ref="H47:H49"/>
    <mergeCell ref="A49:F49"/>
    <mergeCell ref="A47:F48"/>
    <mergeCell ref="C13:H13"/>
    <mergeCell ref="A22:F22"/>
    <mergeCell ref="A33:F33"/>
    <mergeCell ref="F16:F20"/>
    <mergeCell ref="A27:F29"/>
    <mergeCell ref="A26:F26"/>
  </mergeCells>
  <phoneticPr fontId="0" type="noConversion"/>
  <hyperlinks>
    <hyperlink ref="C13:H13" location="'Problem Description D2'!A1" display="'Problem Description D2'!A1"/>
    <hyperlink ref="A17:E17" location="'Decision Making Worksheet'!A1" display="'Decision Making Worksheet'!A1"/>
    <hyperlink ref="A25:F25" location="'Problem Solving Worksheet D4'!A1" display="'Problem Solving Worksheet D4'!A1"/>
    <hyperlink ref="A33:F33" location="'Decision Making Worksheet'!A1" display="'Decision Making Worksheet'!A1"/>
    <hyperlink ref="A41:F41" location="'Plan &amp; Problem Prevention'!A1" display="'Plan &amp; Problem Prevention'!A1"/>
  </hyperlinks>
  <printOptions horizontalCentered="1" verticalCentered="1"/>
  <pageMargins left="0.5" right="0.5" top="0.25" bottom="0.25" header="0.5" footer="0.5"/>
  <pageSetup scale="8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177800</xdr:colOff>
                    <xdr:row>6</xdr:row>
                    <xdr:rowOff>114300</xdr:rowOff>
                  </from>
                  <to>
                    <xdr:col>1</xdr:col>
                    <xdr:colOff>546100</xdr:colOff>
                    <xdr:row>8</xdr:row>
                    <xdr:rowOff>12700</xdr:rowOff>
                  </to>
                </anchor>
              </controlPr>
            </control>
          </mc:Choice>
          <mc:Fallback/>
        </mc:AlternateContent>
        <mc:AlternateContent xmlns:mc="http://schemas.openxmlformats.org/markup-compatibility/2006">
          <mc:Choice Requires="x14">
            <control shapeId="3074" r:id="rId4" name="Check Box 2">
              <controlPr defaultSize="0" autoFill="0" autoLine="0" autoPict="0">
                <anchor moveWithCells="1">
                  <from>
                    <xdr:col>1</xdr:col>
                    <xdr:colOff>863600</xdr:colOff>
                    <xdr:row>6</xdr:row>
                    <xdr:rowOff>114300</xdr:rowOff>
                  </from>
                  <to>
                    <xdr:col>1</xdr:col>
                    <xdr:colOff>1739900</xdr:colOff>
                    <xdr:row>8</xdr:row>
                    <xdr:rowOff>12700</xdr:rowOff>
                  </to>
                </anchor>
              </controlPr>
            </control>
          </mc:Choice>
          <mc:Fallback/>
        </mc:AlternateContent>
        <mc:AlternateContent xmlns:mc="http://schemas.openxmlformats.org/markup-compatibility/2006">
          <mc:Choice Requires="x14">
            <control shapeId="3075" r:id="rId5" name="Check Box 3">
              <controlPr defaultSize="0" autoFill="0" autoLine="0" autoPict="0">
                <anchor moveWithCells="1">
                  <from>
                    <xdr:col>1</xdr:col>
                    <xdr:colOff>533400</xdr:colOff>
                    <xdr:row>49</xdr:row>
                    <xdr:rowOff>139700</xdr:rowOff>
                  </from>
                  <to>
                    <xdr:col>1</xdr:col>
                    <xdr:colOff>1422400</xdr:colOff>
                    <xdr:row>51</xdr:row>
                    <xdr:rowOff>12700</xdr:rowOff>
                  </to>
                </anchor>
              </controlPr>
            </control>
          </mc:Choice>
          <mc:Fallback/>
        </mc:AlternateContent>
        <mc:AlternateContent xmlns:mc="http://schemas.openxmlformats.org/markup-compatibility/2006">
          <mc:Choice Requires="x14">
            <control shapeId="3076" r:id="rId6" name="Check Box 4">
              <controlPr defaultSize="0" autoFill="0" autoLine="0" autoPict="0">
                <anchor moveWithCells="1">
                  <from>
                    <xdr:col>1</xdr:col>
                    <xdr:colOff>1790700</xdr:colOff>
                    <xdr:row>49</xdr:row>
                    <xdr:rowOff>127000</xdr:rowOff>
                  </from>
                  <to>
                    <xdr:col>2</xdr:col>
                    <xdr:colOff>723900</xdr:colOff>
                    <xdr:row>51</xdr:row>
                    <xdr:rowOff>0</xdr:rowOff>
                  </to>
                </anchor>
              </controlPr>
            </control>
          </mc:Choice>
          <mc:Fallback/>
        </mc:AlternateContent>
        <mc:AlternateContent xmlns:mc="http://schemas.openxmlformats.org/markup-compatibility/2006">
          <mc:Choice Requires="x14">
            <control shapeId="3077" r:id="rId7" name="Check Box 5">
              <controlPr defaultSize="0" autoFill="0" autoLine="0" autoPict="0">
                <anchor moveWithCells="1">
                  <from>
                    <xdr:col>2</xdr:col>
                    <xdr:colOff>558800</xdr:colOff>
                    <xdr:row>49</xdr:row>
                    <xdr:rowOff>127000</xdr:rowOff>
                  </from>
                  <to>
                    <xdr:col>2</xdr:col>
                    <xdr:colOff>1447800</xdr:colOff>
                    <xdr:row>51</xdr:row>
                    <xdr:rowOff>0</xdr:rowOff>
                  </to>
                </anchor>
              </controlPr>
            </control>
          </mc:Choice>
          <mc:Fallback/>
        </mc:AlternateContent>
        <mc:AlternateContent xmlns:mc="http://schemas.openxmlformats.org/markup-compatibility/2006">
          <mc:Choice Requires="x14">
            <control shapeId="3078" r:id="rId8" name="Check Box 6">
              <controlPr defaultSize="0" autoFill="0" autoLine="0" autoPict="0">
                <anchor moveWithCells="1">
                  <from>
                    <xdr:col>3</xdr:col>
                    <xdr:colOff>241300</xdr:colOff>
                    <xdr:row>49</xdr:row>
                    <xdr:rowOff>127000</xdr:rowOff>
                  </from>
                  <to>
                    <xdr:col>5</xdr:col>
                    <xdr:colOff>152400</xdr:colOff>
                    <xdr:row>51</xdr:row>
                    <xdr:rowOff>0</xdr:rowOff>
                  </to>
                </anchor>
              </controlPr>
            </control>
          </mc:Choice>
          <mc:Fallback/>
        </mc:AlternateContent>
        <mc:AlternateContent xmlns:mc="http://schemas.openxmlformats.org/markup-compatibility/2006">
          <mc:Choice Requires="x14">
            <control shapeId="3090" r:id="rId9" name="Check Box 18">
              <controlPr defaultSize="0" autoFill="0" autoLine="0" autoPict="0">
                <anchor moveWithCells="1">
                  <from>
                    <xdr:col>5</xdr:col>
                    <xdr:colOff>254000</xdr:colOff>
                    <xdr:row>49</xdr:row>
                    <xdr:rowOff>101600</xdr:rowOff>
                  </from>
                  <to>
                    <xdr:col>7</xdr:col>
                    <xdr:colOff>342900</xdr:colOff>
                    <xdr:row>50</xdr:row>
                    <xdr:rowOff>152400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55"/>
  <sheetViews>
    <sheetView showGridLines="0" zoomScale="150" zoomScaleNormal="150" zoomScalePageLayoutView="150" workbookViewId="0">
      <selection activeCell="J66" sqref="J66"/>
    </sheetView>
  </sheetViews>
  <sheetFormatPr baseColWidth="10" defaultColWidth="9.1640625" defaultRowHeight="12" x14ac:dyDescent="0"/>
  <cols>
    <col min="1" max="1" width="14.83203125" style="19" customWidth="1"/>
    <col min="2" max="2" width="28" style="19" customWidth="1"/>
    <col min="3" max="3" width="20.33203125" style="19" customWidth="1"/>
    <col min="4" max="6" width="9.1640625" style="19" customWidth="1"/>
    <col min="7" max="7" width="9.6640625" style="19" bestFit="1" customWidth="1"/>
    <col min="8" max="8" width="9.6640625" style="19" customWidth="1"/>
    <col min="9" max="16384" width="9.1640625" style="19"/>
  </cols>
  <sheetData>
    <row r="1" spans="1:11" ht="22" thickBot="1">
      <c r="A1" s="413" t="s">
        <v>0</v>
      </c>
      <c r="B1" s="414"/>
      <c r="C1" s="414"/>
      <c r="D1" s="414"/>
      <c r="E1" s="414"/>
      <c r="F1" s="414"/>
      <c r="G1" s="414"/>
      <c r="H1" s="414"/>
      <c r="I1" s="18"/>
      <c r="J1" s="18"/>
      <c r="K1" s="18"/>
    </row>
    <row r="2" spans="1:11">
      <c r="A2" s="20" t="s">
        <v>1</v>
      </c>
      <c r="B2" s="21"/>
      <c r="C2" s="22" t="s">
        <v>7</v>
      </c>
      <c r="D2" s="416">
        <v>37766</v>
      </c>
      <c r="E2" s="417"/>
      <c r="F2" s="23" t="s">
        <v>8</v>
      </c>
      <c r="G2" s="418" t="s">
        <v>39</v>
      </c>
      <c r="H2" s="419"/>
    </row>
    <row r="3" spans="1:11">
      <c r="A3" s="24" t="s">
        <v>2</v>
      </c>
      <c r="B3" s="25" t="s">
        <v>47</v>
      </c>
      <c r="C3" s="26" t="s">
        <v>9</v>
      </c>
      <c r="D3" s="415">
        <v>37767</v>
      </c>
      <c r="E3" s="407"/>
      <c r="F3" s="407"/>
      <c r="G3" s="407"/>
      <c r="H3" s="408"/>
    </row>
    <row r="4" spans="1:11">
      <c r="A4" s="24" t="s">
        <v>3</v>
      </c>
      <c r="B4" s="25" t="s">
        <v>43</v>
      </c>
      <c r="C4" s="26" t="s">
        <v>10</v>
      </c>
      <c r="D4" s="415">
        <v>37782</v>
      </c>
      <c r="E4" s="407"/>
      <c r="F4" s="407"/>
      <c r="G4" s="407"/>
      <c r="H4" s="408"/>
    </row>
    <row r="5" spans="1:11">
      <c r="A5" s="24" t="s">
        <v>4</v>
      </c>
      <c r="B5" s="25" t="s">
        <v>44</v>
      </c>
      <c r="C5" s="26" t="s">
        <v>11</v>
      </c>
      <c r="D5" s="407" t="s">
        <v>40</v>
      </c>
      <c r="E5" s="407"/>
      <c r="F5" s="407"/>
      <c r="G5" s="407"/>
      <c r="H5" s="408"/>
    </row>
    <row r="6" spans="1:11">
      <c r="A6" s="24" t="s">
        <v>5</v>
      </c>
      <c r="B6" s="25">
        <v>26003</v>
      </c>
      <c r="C6" s="26" t="s">
        <v>12</v>
      </c>
      <c r="D6" s="407" t="s">
        <v>41</v>
      </c>
      <c r="E6" s="407"/>
      <c r="F6" s="407"/>
      <c r="G6" s="407"/>
      <c r="H6" s="408"/>
    </row>
    <row r="7" spans="1:11">
      <c r="A7" s="24" t="s">
        <v>6</v>
      </c>
      <c r="B7" s="25" t="s">
        <v>45</v>
      </c>
      <c r="C7" s="26" t="s">
        <v>13</v>
      </c>
      <c r="D7" s="407" t="s">
        <v>42</v>
      </c>
      <c r="E7" s="407"/>
      <c r="F7" s="407"/>
      <c r="G7" s="407"/>
      <c r="H7" s="408"/>
    </row>
    <row r="8" spans="1:11" ht="13" thickBot="1">
      <c r="A8" s="409"/>
      <c r="B8" s="365"/>
      <c r="C8" s="26" t="s">
        <v>14</v>
      </c>
      <c r="D8" s="410">
        <v>37781</v>
      </c>
      <c r="E8" s="411"/>
      <c r="F8" s="411"/>
      <c r="G8" s="411"/>
      <c r="H8" s="412"/>
    </row>
    <row r="9" spans="1:11" ht="13" thickBot="1">
      <c r="A9" s="356" t="s">
        <v>15</v>
      </c>
      <c r="B9" s="388"/>
      <c r="C9" s="356" t="s">
        <v>34</v>
      </c>
      <c r="D9" s="357"/>
      <c r="E9" s="357"/>
      <c r="F9" s="357"/>
      <c r="G9" s="357"/>
      <c r="H9" s="358"/>
    </row>
    <row r="10" spans="1:11">
      <c r="A10" s="27" t="s">
        <v>16</v>
      </c>
      <c r="B10" s="28" t="s">
        <v>42</v>
      </c>
      <c r="C10" s="389" t="s">
        <v>48</v>
      </c>
      <c r="D10" s="347"/>
      <c r="E10" s="347"/>
      <c r="F10" s="347"/>
      <c r="G10" s="347"/>
      <c r="H10" s="390"/>
    </row>
    <row r="11" spans="1:11">
      <c r="A11" s="27" t="s">
        <v>17</v>
      </c>
      <c r="B11" s="29" t="s">
        <v>41</v>
      </c>
      <c r="C11" s="391"/>
      <c r="D11" s="350"/>
      <c r="E11" s="350"/>
      <c r="F11" s="350"/>
      <c r="G11" s="350"/>
      <c r="H11" s="392"/>
    </row>
    <row r="12" spans="1:11">
      <c r="A12" s="27" t="s">
        <v>18</v>
      </c>
      <c r="B12" s="395" t="s">
        <v>46</v>
      </c>
      <c r="C12" s="391"/>
      <c r="D12" s="350"/>
      <c r="E12" s="350"/>
      <c r="F12" s="350"/>
      <c r="G12" s="350"/>
      <c r="H12" s="392"/>
    </row>
    <row r="13" spans="1:11">
      <c r="A13" s="27"/>
      <c r="B13" s="396"/>
      <c r="C13" s="391"/>
      <c r="D13" s="350"/>
      <c r="E13" s="350"/>
      <c r="F13" s="350"/>
      <c r="G13" s="350"/>
      <c r="H13" s="392"/>
    </row>
    <row r="14" spans="1:11" ht="13" thickBot="1">
      <c r="A14" s="27"/>
      <c r="B14" s="396"/>
      <c r="C14" s="393"/>
      <c r="D14" s="386"/>
      <c r="E14" s="386"/>
      <c r="F14" s="386"/>
      <c r="G14" s="386"/>
      <c r="H14" s="394"/>
    </row>
    <row r="15" spans="1:11" ht="23" thickBot="1">
      <c r="A15" s="356" t="s">
        <v>19</v>
      </c>
      <c r="B15" s="357"/>
      <c r="C15" s="357"/>
      <c r="D15" s="357"/>
      <c r="E15" s="397"/>
      <c r="F15" s="30" t="s">
        <v>20</v>
      </c>
      <c r="G15" s="31" t="s">
        <v>22</v>
      </c>
      <c r="H15" s="157" t="s">
        <v>21</v>
      </c>
    </row>
    <row r="16" spans="1:11">
      <c r="A16" s="346" t="s">
        <v>49</v>
      </c>
      <c r="B16" s="347"/>
      <c r="C16" s="347"/>
      <c r="D16" s="347"/>
      <c r="E16" s="348"/>
      <c r="F16" s="398">
        <v>1</v>
      </c>
      <c r="G16" s="402">
        <v>37767</v>
      </c>
      <c r="H16" s="355">
        <v>37767</v>
      </c>
    </row>
    <row r="17" spans="1:8">
      <c r="A17" s="349"/>
      <c r="B17" s="350"/>
      <c r="C17" s="350"/>
      <c r="D17" s="350"/>
      <c r="E17" s="351"/>
      <c r="F17" s="399"/>
      <c r="G17" s="403"/>
      <c r="H17" s="363"/>
    </row>
    <row r="18" spans="1:8">
      <c r="A18" s="349"/>
      <c r="B18" s="350"/>
      <c r="C18" s="350"/>
      <c r="D18" s="350"/>
      <c r="E18" s="351"/>
      <c r="F18" s="399"/>
      <c r="G18" s="403"/>
      <c r="H18" s="363"/>
    </row>
    <row r="19" spans="1:8">
      <c r="A19" s="364" t="s">
        <v>23</v>
      </c>
      <c r="B19" s="365"/>
      <c r="C19" s="365"/>
      <c r="D19" s="365"/>
      <c r="E19" s="365"/>
      <c r="F19" s="400"/>
      <c r="G19" s="404"/>
      <c r="H19" s="363"/>
    </row>
    <row r="20" spans="1:8">
      <c r="A20" s="349" t="s">
        <v>211</v>
      </c>
      <c r="B20" s="350"/>
      <c r="C20" s="350"/>
      <c r="D20" s="350"/>
      <c r="E20" s="351"/>
      <c r="F20" s="400"/>
      <c r="G20" s="404"/>
      <c r="H20" s="363"/>
    </row>
    <row r="21" spans="1:8">
      <c r="A21" s="349"/>
      <c r="B21" s="350"/>
      <c r="C21" s="350"/>
      <c r="D21" s="350"/>
      <c r="E21" s="351"/>
      <c r="F21" s="400"/>
      <c r="G21" s="404"/>
      <c r="H21" s="363"/>
    </row>
    <row r="22" spans="1:8" ht="13" thickBot="1">
      <c r="A22" s="385"/>
      <c r="B22" s="386"/>
      <c r="C22" s="386"/>
      <c r="D22" s="386"/>
      <c r="E22" s="387"/>
      <c r="F22" s="401"/>
      <c r="G22" s="405"/>
      <c r="H22" s="406"/>
    </row>
    <row r="23" spans="1:8" ht="13" thickBot="1">
      <c r="A23" s="359" t="s">
        <v>24</v>
      </c>
      <c r="B23" s="360"/>
      <c r="C23" s="360"/>
      <c r="D23" s="360"/>
      <c r="E23" s="360"/>
      <c r="F23" s="360"/>
      <c r="G23" s="375" t="s">
        <v>25</v>
      </c>
      <c r="H23" s="376"/>
    </row>
    <row r="24" spans="1:8">
      <c r="A24" s="346" t="s">
        <v>58</v>
      </c>
      <c r="B24" s="347"/>
      <c r="C24" s="347"/>
      <c r="D24" s="347"/>
      <c r="E24" s="347"/>
      <c r="F24" s="347"/>
      <c r="G24" s="377" t="s">
        <v>50</v>
      </c>
      <c r="H24" s="378"/>
    </row>
    <row r="25" spans="1:8">
      <c r="A25" s="349"/>
      <c r="B25" s="350"/>
      <c r="C25" s="350"/>
      <c r="D25" s="350"/>
      <c r="E25" s="350"/>
      <c r="F25" s="350"/>
      <c r="G25" s="379"/>
      <c r="H25" s="380"/>
    </row>
    <row r="26" spans="1:8">
      <c r="A26" s="349"/>
      <c r="B26" s="350"/>
      <c r="C26" s="350"/>
      <c r="D26" s="350"/>
      <c r="E26" s="350"/>
      <c r="F26" s="350"/>
      <c r="G26" s="379"/>
      <c r="H26" s="380"/>
    </row>
    <row r="27" spans="1:8">
      <c r="A27" s="364" t="s">
        <v>26</v>
      </c>
      <c r="B27" s="365"/>
      <c r="C27" s="365"/>
      <c r="D27" s="365"/>
      <c r="E27" s="365"/>
      <c r="F27" s="365"/>
      <c r="G27" s="381"/>
      <c r="H27" s="382"/>
    </row>
    <row r="28" spans="1:8">
      <c r="A28" s="349" t="s">
        <v>56</v>
      </c>
      <c r="B28" s="350"/>
      <c r="C28" s="350"/>
      <c r="D28" s="350"/>
      <c r="E28" s="350"/>
      <c r="F28" s="350"/>
      <c r="G28" s="381"/>
      <c r="H28" s="382"/>
    </row>
    <row r="29" spans="1:8">
      <c r="A29" s="349"/>
      <c r="B29" s="350"/>
      <c r="C29" s="350"/>
      <c r="D29" s="350"/>
      <c r="E29" s="350"/>
      <c r="F29" s="350"/>
      <c r="G29" s="381"/>
      <c r="H29" s="382"/>
    </row>
    <row r="30" spans="1:8" ht="13" thickBot="1">
      <c r="A30" s="349"/>
      <c r="B30" s="350"/>
      <c r="C30" s="350"/>
      <c r="D30" s="350"/>
      <c r="E30" s="350"/>
      <c r="F30" s="350"/>
      <c r="G30" s="383"/>
      <c r="H30" s="384"/>
    </row>
    <row r="31" spans="1:8" ht="13" thickBot="1">
      <c r="A31" s="359" t="s">
        <v>27</v>
      </c>
      <c r="B31" s="360"/>
      <c r="C31" s="360"/>
      <c r="D31" s="360"/>
      <c r="E31" s="360"/>
      <c r="F31" s="360"/>
      <c r="G31" s="375" t="s">
        <v>20</v>
      </c>
      <c r="H31" s="376"/>
    </row>
    <row r="32" spans="1:8">
      <c r="A32" s="349" t="s">
        <v>51</v>
      </c>
      <c r="B32" s="350"/>
      <c r="C32" s="350"/>
      <c r="D32" s="350"/>
      <c r="E32" s="350"/>
      <c r="F32" s="351"/>
      <c r="G32" s="366">
        <v>1</v>
      </c>
      <c r="H32" s="367"/>
    </row>
    <row r="33" spans="1:11">
      <c r="A33" s="349"/>
      <c r="B33" s="350"/>
      <c r="C33" s="350"/>
      <c r="D33" s="350"/>
      <c r="E33" s="350"/>
      <c r="F33" s="351"/>
      <c r="G33" s="368"/>
      <c r="H33" s="369"/>
    </row>
    <row r="34" spans="1:11">
      <c r="A34" s="349"/>
      <c r="B34" s="350"/>
      <c r="C34" s="350"/>
      <c r="D34" s="350"/>
      <c r="E34" s="350"/>
      <c r="F34" s="351"/>
      <c r="G34" s="368"/>
      <c r="H34" s="369"/>
    </row>
    <row r="35" spans="1:11">
      <c r="A35" s="364" t="s">
        <v>28</v>
      </c>
      <c r="B35" s="365"/>
      <c r="C35" s="365"/>
      <c r="D35" s="365"/>
      <c r="E35" s="365"/>
      <c r="F35" s="374"/>
      <c r="G35" s="370"/>
      <c r="H35" s="371"/>
    </row>
    <row r="36" spans="1:11">
      <c r="A36" s="349" t="s">
        <v>52</v>
      </c>
      <c r="B36" s="350"/>
      <c r="C36" s="350"/>
      <c r="D36" s="350"/>
      <c r="E36" s="350"/>
      <c r="F36" s="351"/>
      <c r="G36" s="370"/>
      <c r="H36" s="371"/>
    </row>
    <row r="37" spans="1:11">
      <c r="A37" s="349"/>
      <c r="B37" s="350"/>
      <c r="C37" s="350"/>
      <c r="D37" s="350"/>
      <c r="E37" s="350"/>
      <c r="F37" s="351"/>
      <c r="G37" s="370"/>
      <c r="H37" s="371"/>
    </row>
    <row r="38" spans="1:11" ht="13" thickBot="1">
      <c r="A38" s="349"/>
      <c r="B38" s="350"/>
      <c r="C38" s="350"/>
      <c r="D38" s="350"/>
      <c r="E38" s="350"/>
      <c r="F38" s="351"/>
      <c r="G38" s="372"/>
      <c r="H38" s="373"/>
    </row>
    <row r="39" spans="1:11" ht="23" thickBot="1">
      <c r="A39" s="359" t="s">
        <v>29</v>
      </c>
      <c r="B39" s="360"/>
      <c r="C39" s="360"/>
      <c r="D39" s="360"/>
      <c r="E39" s="360"/>
      <c r="F39" s="360"/>
      <c r="G39" s="31" t="s">
        <v>22</v>
      </c>
      <c r="H39" s="157" t="s">
        <v>21</v>
      </c>
    </row>
    <row r="40" spans="1:11">
      <c r="A40" s="349" t="s">
        <v>55</v>
      </c>
      <c r="B40" s="350"/>
      <c r="C40" s="350"/>
      <c r="D40" s="350"/>
      <c r="E40" s="350"/>
      <c r="F40" s="350"/>
      <c r="G40" s="354">
        <v>37771</v>
      </c>
      <c r="H40" s="355">
        <v>37770</v>
      </c>
    </row>
    <row r="41" spans="1:11">
      <c r="A41" s="349"/>
      <c r="B41" s="350"/>
      <c r="C41" s="350"/>
      <c r="D41" s="350"/>
      <c r="E41" s="350"/>
      <c r="F41" s="350"/>
      <c r="G41" s="361"/>
      <c r="H41" s="363"/>
    </row>
    <row r="42" spans="1:11">
      <c r="A42" s="349"/>
      <c r="B42" s="350"/>
      <c r="C42" s="350"/>
      <c r="D42" s="350"/>
      <c r="E42" s="350"/>
      <c r="F42" s="350"/>
      <c r="G42" s="361"/>
      <c r="H42" s="363"/>
    </row>
    <row r="43" spans="1:11">
      <c r="A43" s="364" t="s">
        <v>57</v>
      </c>
      <c r="B43" s="365"/>
      <c r="C43" s="365"/>
      <c r="D43" s="365"/>
      <c r="E43" s="365"/>
      <c r="F43" s="365"/>
      <c r="G43" s="362"/>
      <c r="H43" s="363"/>
    </row>
    <row r="44" spans="1:11">
      <c r="A44" s="349" t="s">
        <v>199</v>
      </c>
      <c r="B44" s="350"/>
      <c r="C44" s="350"/>
      <c r="D44" s="350"/>
      <c r="E44" s="350"/>
      <c r="F44" s="351"/>
      <c r="G44" s="362"/>
      <c r="H44" s="363"/>
    </row>
    <row r="45" spans="1:11">
      <c r="A45" s="349"/>
      <c r="B45" s="350"/>
      <c r="C45" s="350"/>
      <c r="D45" s="350"/>
      <c r="E45" s="350"/>
      <c r="F45" s="351"/>
      <c r="G45" s="362"/>
      <c r="H45" s="363"/>
    </row>
    <row r="46" spans="1:11" ht="13" thickBot="1">
      <c r="A46" s="349"/>
      <c r="B46" s="350"/>
      <c r="C46" s="350"/>
      <c r="D46" s="350"/>
      <c r="E46" s="350"/>
      <c r="F46" s="351"/>
      <c r="G46" s="362"/>
      <c r="H46" s="363"/>
    </row>
    <row r="47" spans="1:11" customFormat="1" ht="27.75" customHeight="1" thickBot="1">
      <c r="A47" s="200" t="s">
        <v>32</v>
      </c>
      <c r="B47" s="201"/>
      <c r="C47" s="201"/>
      <c r="D47" s="201"/>
      <c r="E47" s="201"/>
      <c r="F47" s="202"/>
      <c r="G47" s="16" t="s">
        <v>22</v>
      </c>
      <c r="H47" s="156" t="s">
        <v>21</v>
      </c>
      <c r="I47" s="34"/>
      <c r="J47" s="34"/>
      <c r="K47" s="34"/>
    </row>
    <row r="48" spans="1:11">
      <c r="A48" s="346" t="s">
        <v>53</v>
      </c>
      <c r="B48" s="347"/>
      <c r="C48" s="347"/>
      <c r="D48" s="347"/>
      <c r="E48" s="347"/>
      <c r="F48" s="348"/>
      <c r="G48" s="354">
        <v>37777</v>
      </c>
      <c r="H48" s="355">
        <v>37777</v>
      </c>
    </row>
    <row r="49" spans="1:11">
      <c r="A49" s="349"/>
      <c r="B49" s="350"/>
      <c r="C49" s="350"/>
      <c r="D49" s="350"/>
      <c r="E49" s="350"/>
      <c r="F49" s="351"/>
      <c r="G49" s="253"/>
      <c r="H49" s="251"/>
    </row>
    <row r="50" spans="1:11" ht="13" thickBot="1">
      <c r="A50" s="349"/>
      <c r="B50" s="350"/>
      <c r="C50" s="350"/>
      <c r="D50" s="350"/>
      <c r="E50" s="350"/>
      <c r="F50" s="351"/>
      <c r="G50" s="254"/>
      <c r="H50" s="252"/>
    </row>
    <row r="51" spans="1:11" ht="13" thickTop="1">
      <c r="A51" s="352" t="s">
        <v>30</v>
      </c>
      <c r="B51" s="353"/>
      <c r="C51" s="353"/>
      <c r="D51" s="353"/>
      <c r="E51" s="353"/>
      <c r="F51" s="353"/>
      <c r="G51" s="46"/>
      <c r="H51" s="160"/>
    </row>
    <row r="52" spans="1:11" ht="13" thickBot="1">
      <c r="A52" s="158" t="s">
        <v>31</v>
      </c>
      <c r="B52" s="159"/>
      <c r="C52" s="159"/>
      <c r="D52" s="159"/>
      <c r="E52" s="159"/>
      <c r="F52" s="159"/>
      <c r="G52" s="159"/>
      <c r="H52" s="160"/>
    </row>
    <row r="53" spans="1:11" ht="13" thickBot="1">
      <c r="A53" s="356" t="s">
        <v>33</v>
      </c>
      <c r="B53" s="357"/>
      <c r="C53" s="357"/>
      <c r="D53" s="357"/>
      <c r="E53" s="357"/>
      <c r="F53" s="357"/>
      <c r="G53" s="357"/>
      <c r="H53" s="358"/>
    </row>
    <row r="54" spans="1:11" customFormat="1" ht="26.25" customHeight="1">
      <c r="A54" s="203" t="s">
        <v>63</v>
      </c>
      <c r="B54" s="203"/>
      <c r="C54" s="203"/>
      <c r="D54" s="203"/>
      <c r="E54" s="203"/>
      <c r="F54" s="203"/>
      <c r="G54" s="203"/>
      <c r="H54" s="203"/>
    </row>
    <row r="55" spans="1:11" s="2" customFormat="1" ht="10">
      <c r="A55" s="2" t="s">
        <v>183</v>
      </c>
      <c r="C55" s="2" t="s">
        <v>181</v>
      </c>
      <c r="G55" s="3">
        <v>37943</v>
      </c>
      <c r="I55" s="35"/>
      <c r="J55" s="35"/>
      <c r="K55" s="35"/>
    </row>
  </sheetData>
  <mergeCells count="46">
    <mergeCell ref="A1:H1"/>
    <mergeCell ref="D3:H3"/>
    <mergeCell ref="D4:H4"/>
    <mergeCell ref="D5:H5"/>
    <mergeCell ref="D2:E2"/>
    <mergeCell ref="G2:H2"/>
    <mergeCell ref="F16:F22"/>
    <mergeCell ref="G16:G22"/>
    <mergeCell ref="H16:H22"/>
    <mergeCell ref="D6:H6"/>
    <mergeCell ref="D7:H7"/>
    <mergeCell ref="A8:B8"/>
    <mergeCell ref="D8:H8"/>
    <mergeCell ref="A19:E19"/>
    <mergeCell ref="A20:E22"/>
    <mergeCell ref="A23:F23"/>
    <mergeCell ref="G23:H23"/>
    <mergeCell ref="A9:B9"/>
    <mergeCell ref="C9:H9"/>
    <mergeCell ref="C10:H14"/>
    <mergeCell ref="B12:B14"/>
    <mergeCell ref="A15:E15"/>
    <mergeCell ref="A16:E18"/>
    <mergeCell ref="A32:F34"/>
    <mergeCell ref="G32:H38"/>
    <mergeCell ref="A35:F35"/>
    <mergeCell ref="A36:F38"/>
    <mergeCell ref="A24:F26"/>
    <mergeCell ref="A27:F27"/>
    <mergeCell ref="A31:F31"/>
    <mergeCell ref="G31:H31"/>
    <mergeCell ref="G24:H30"/>
    <mergeCell ref="A28:F30"/>
    <mergeCell ref="A39:F39"/>
    <mergeCell ref="A40:F42"/>
    <mergeCell ref="G40:G46"/>
    <mergeCell ref="H40:H46"/>
    <mergeCell ref="A43:F43"/>
    <mergeCell ref="A44:F46"/>
    <mergeCell ref="A54:H54"/>
    <mergeCell ref="A48:F50"/>
    <mergeCell ref="A51:F51"/>
    <mergeCell ref="G48:G50"/>
    <mergeCell ref="H48:H50"/>
    <mergeCell ref="A47:F47"/>
    <mergeCell ref="A53:H53"/>
  </mergeCells>
  <phoneticPr fontId="0" type="noConversion"/>
  <printOptions horizontalCentered="1" verticalCentered="1"/>
  <pageMargins left="0.25" right="0" top="0.25" bottom="0.25" header="0.5" footer="0.5"/>
  <pageSetup scale="9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304800</xdr:colOff>
                    <xdr:row>6</xdr:row>
                    <xdr:rowOff>114300</xdr:rowOff>
                  </from>
                  <to>
                    <xdr:col>1</xdr:col>
                    <xdr:colOff>673100</xdr:colOff>
                    <xdr:row>8</xdr:row>
                    <xdr:rowOff>12700</xdr:rowOff>
                  </to>
                </anchor>
              </controlPr>
            </control>
          </mc:Choice>
          <mc:Fallback/>
        </mc:AlternateContent>
        <mc:AlternateContent xmlns:mc="http://schemas.openxmlformats.org/markup-compatibility/2006">
          <mc:Choice Requires="x14">
            <control shapeId="4098" r:id="rId4" name="Check Box 2">
              <controlPr defaultSize="0" autoFill="0" autoLine="0" autoPict="0">
                <anchor moveWithCells="1">
                  <from>
                    <xdr:col>1</xdr:col>
                    <xdr:colOff>863600</xdr:colOff>
                    <xdr:row>6</xdr:row>
                    <xdr:rowOff>114300</xdr:rowOff>
                  </from>
                  <to>
                    <xdr:col>1</xdr:col>
                    <xdr:colOff>1739900</xdr:colOff>
                    <xdr:row>8</xdr:row>
                    <xdr:rowOff>12700</xdr:rowOff>
                  </to>
                </anchor>
              </controlPr>
            </control>
          </mc:Choice>
          <mc:Fallback/>
        </mc:AlternateContent>
        <mc:AlternateContent xmlns:mc="http://schemas.openxmlformats.org/markup-compatibility/2006">
          <mc:Choice Requires="x14">
            <control shapeId="4099" r:id="rId5" name="Check Box 3">
              <controlPr defaultSize="0" autoFill="0" autoLine="0" autoPict="0">
                <anchor moveWithCells="1">
                  <from>
                    <xdr:col>1</xdr:col>
                    <xdr:colOff>533400</xdr:colOff>
                    <xdr:row>50</xdr:row>
                    <xdr:rowOff>127000</xdr:rowOff>
                  </from>
                  <to>
                    <xdr:col>1</xdr:col>
                    <xdr:colOff>1422400</xdr:colOff>
                    <xdr:row>52</xdr:row>
                    <xdr:rowOff>12700</xdr:rowOff>
                  </to>
                </anchor>
              </controlPr>
            </control>
          </mc:Choice>
          <mc:Fallback/>
        </mc:AlternateContent>
        <mc:AlternateContent xmlns:mc="http://schemas.openxmlformats.org/markup-compatibility/2006">
          <mc:Choice Requires="x14">
            <control shapeId="4100" r:id="rId6" name="Check Box 4">
              <controlPr defaultSize="0" autoFill="0" autoLine="0" autoPict="0">
                <anchor moveWithCells="1">
                  <from>
                    <xdr:col>1</xdr:col>
                    <xdr:colOff>1790700</xdr:colOff>
                    <xdr:row>50</xdr:row>
                    <xdr:rowOff>127000</xdr:rowOff>
                  </from>
                  <to>
                    <xdr:col>2</xdr:col>
                    <xdr:colOff>723900</xdr:colOff>
                    <xdr:row>52</xdr:row>
                    <xdr:rowOff>0</xdr:rowOff>
                  </to>
                </anchor>
              </controlPr>
            </control>
          </mc:Choice>
          <mc:Fallback/>
        </mc:AlternateContent>
        <mc:AlternateContent xmlns:mc="http://schemas.openxmlformats.org/markup-compatibility/2006">
          <mc:Choice Requires="x14">
            <control shapeId="4101" r:id="rId7" name="Check Box 5">
              <controlPr defaultSize="0" autoFill="0" autoLine="0" autoPict="0">
                <anchor moveWithCells="1">
                  <from>
                    <xdr:col>2</xdr:col>
                    <xdr:colOff>558800</xdr:colOff>
                    <xdr:row>50</xdr:row>
                    <xdr:rowOff>127000</xdr:rowOff>
                  </from>
                  <to>
                    <xdr:col>2</xdr:col>
                    <xdr:colOff>1447800</xdr:colOff>
                    <xdr:row>52</xdr:row>
                    <xdr:rowOff>0</xdr:rowOff>
                  </to>
                </anchor>
              </controlPr>
            </control>
          </mc:Choice>
          <mc:Fallback/>
        </mc:AlternateContent>
        <mc:AlternateContent xmlns:mc="http://schemas.openxmlformats.org/markup-compatibility/2006">
          <mc:Choice Requires="x14">
            <control shapeId="4102" r:id="rId8" name="Check Box 6">
              <controlPr defaultSize="0" autoFill="0" autoLine="0" autoPict="0">
                <anchor moveWithCells="1">
                  <from>
                    <xdr:col>3</xdr:col>
                    <xdr:colOff>241300</xdr:colOff>
                    <xdr:row>50</xdr:row>
                    <xdr:rowOff>127000</xdr:rowOff>
                  </from>
                  <to>
                    <xdr:col>5</xdr:col>
                    <xdr:colOff>152400</xdr:colOff>
                    <xdr:row>52</xdr:row>
                    <xdr:rowOff>0</xdr:rowOff>
                  </to>
                </anchor>
              </controlPr>
            </control>
          </mc:Choice>
          <mc:Fallback/>
        </mc:AlternateContent>
        <mc:AlternateContent xmlns:mc="http://schemas.openxmlformats.org/markup-compatibility/2006">
          <mc:Choice Requires="x14">
            <control shapeId="4103" r:id="rId9" name="Check Box 7">
              <controlPr defaultSize="0" autoFill="0" autoLine="0" autoPict="0">
                <anchor moveWithCells="1">
                  <from>
                    <xdr:col>5</xdr:col>
                    <xdr:colOff>266700</xdr:colOff>
                    <xdr:row>50</xdr:row>
                    <xdr:rowOff>101600</xdr:rowOff>
                  </from>
                  <to>
                    <xdr:col>7</xdr:col>
                    <xdr:colOff>139700</xdr:colOff>
                    <xdr:row>51</xdr:row>
                    <xdr:rowOff>152400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16"/>
  <sheetViews>
    <sheetView showGridLines="0" zoomScale="150" zoomScaleNormal="150" zoomScalePageLayoutView="150" workbookViewId="0"/>
  </sheetViews>
  <sheetFormatPr baseColWidth="10" defaultColWidth="8.83203125" defaultRowHeight="15" x14ac:dyDescent="0"/>
  <cols>
    <col min="1" max="1" width="16.5" style="70" customWidth="1"/>
    <col min="2" max="3" width="35.6640625" customWidth="1"/>
    <col min="4" max="4" width="20.6640625" customWidth="1"/>
    <col min="5" max="5" width="21.5" customWidth="1"/>
    <col min="6" max="6" width="13.83203125" customWidth="1"/>
  </cols>
  <sheetData>
    <row r="1" spans="1:11" ht="56.25" customHeight="1">
      <c r="A1" s="170">
        <f>'Blank 8D Form'!G2</f>
        <v>0</v>
      </c>
      <c r="B1" s="420" t="s">
        <v>204</v>
      </c>
      <c r="C1" s="420"/>
      <c r="E1" s="47" t="s">
        <v>64</v>
      </c>
    </row>
    <row r="2" spans="1:11" ht="58.5" customHeight="1">
      <c r="A2" s="48" t="s">
        <v>65</v>
      </c>
      <c r="B2" s="421" t="s">
        <v>212</v>
      </c>
      <c r="C2" s="422"/>
      <c r="D2" s="423"/>
      <c r="E2" s="151" t="s">
        <v>66</v>
      </c>
    </row>
    <row r="3" spans="1:11" ht="12">
      <c r="A3" s="424" t="s">
        <v>67</v>
      </c>
      <c r="B3" s="426" t="s">
        <v>68</v>
      </c>
      <c r="C3" s="427" t="s">
        <v>69</v>
      </c>
      <c r="D3" s="429" t="s">
        <v>70</v>
      </c>
    </row>
    <row r="4" spans="1:11" s="52" customFormat="1">
      <c r="A4" s="425"/>
      <c r="B4" s="425"/>
      <c r="C4" s="428"/>
      <c r="D4" s="430"/>
    </row>
    <row r="5" spans="1:11" ht="66" customHeight="1">
      <c r="A5" s="53" t="s">
        <v>71</v>
      </c>
      <c r="B5" s="54"/>
      <c r="C5" s="55"/>
      <c r="D5" s="56"/>
    </row>
    <row r="6" spans="1:11" ht="66" customHeight="1" thickBot="1">
      <c r="A6" s="57" t="s">
        <v>72</v>
      </c>
      <c r="B6" s="58"/>
      <c r="C6" s="59"/>
      <c r="D6" s="60"/>
    </row>
    <row r="7" spans="1:11" ht="66" customHeight="1" thickTop="1">
      <c r="A7" s="61" t="s">
        <v>73</v>
      </c>
      <c r="B7" s="62"/>
      <c r="C7" s="63"/>
      <c r="D7" s="64"/>
    </row>
    <row r="8" spans="1:11" ht="66" customHeight="1" thickBot="1">
      <c r="A8" s="65" t="s">
        <v>74</v>
      </c>
      <c r="B8" s="58"/>
      <c r="C8" s="59"/>
      <c r="D8" s="60"/>
    </row>
    <row r="9" spans="1:11" ht="66" customHeight="1" thickTop="1">
      <c r="A9" s="61" t="s">
        <v>75</v>
      </c>
      <c r="B9" s="62"/>
      <c r="C9" s="63"/>
      <c r="D9" s="64"/>
    </row>
    <row r="10" spans="1:11" ht="66" customHeight="1">
      <c r="A10" s="66" t="s">
        <v>76</v>
      </c>
      <c r="B10" s="54"/>
      <c r="C10" s="55"/>
      <c r="D10" s="56"/>
    </row>
    <row r="11" spans="1:11" ht="66" customHeight="1" thickBot="1">
      <c r="A11" s="65" t="s">
        <v>77</v>
      </c>
      <c r="B11" s="58"/>
      <c r="C11" s="59"/>
      <c r="D11" s="60"/>
    </row>
    <row r="12" spans="1:11" ht="66" customHeight="1" thickTop="1">
      <c r="A12" s="61" t="s">
        <v>78</v>
      </c>
      <c r="B12" s="62"/>
      <c r="C12" s="63"/>
      <c r="D12" s="64"/>
    </row>
    <row r="13" spans="1:11" ht="66" customHeight="1">
      <c r="A13" s="66" t="s">
        <v>79</v>
      </c>
      <c r="B13" s="54"/>
      <c r="C13" s="55"/>
      <c r="D13" s="56"/>
    </row>
    <row r="14" spans="1:11" ht="66" customHeight="1">
      <c r="A14" s="66" t="s">
        <v>80</v>
      </c>
      <c r="B14" s="54"/>
      <c r="C14" s="55"/>
      <c r="D14" s="56"/>
    </row>
    <row r="15" spans="1:11" ht="12">
      <c r="A15" s="67" t="s">
        <v>81</v>
      </c>
      <c r="B15" s="68"/>
      <c r="C15" s="69" t="s">
        <v>82</v>
      </c>
      <c r="D15" s="69" t="s">
        <v>83</v>
      </c>
    </row>
    <row r="16" spans="1:11" s="2" customFormat="1" ht="10">
      <c r="A16" s="2" t="s">
        <v>184</v>
      </c>
      <c r="C16" s="2" t="s">
        <v>181</v>
      </c>
      <c r="D16" s="3">
        <v>37943</v>
      </c>
      <c r="I16" s="35"/>
      <c r="J16" s="35"/>
      <c r="K16" s="35"/>
    </row>
  </sheetData>
  <mergeCells count="6">
    <mergeCell ref="B1:C1"/>
    <mergeCell ref="B2:D2"/>
    <mergeCell ref="A3:A4"/>
    <mergeCell ref="B3:B4"/>
    <mergeCell ref="C3:C4"/>
    <mergeCell ref="D3:D4"/>
  </mergeCells>
  <phoneticPr fontId="0" type="noConversion"/>
  <hyperlinks>
    <hyperlink ref="E2" location="Instructions!A1" display="Instructions!A1"/>
  </hyperlinks>
  <pageMargins left="0.75" right="0.75" top="1" bottom="1" header="0.5" footer="0.5"/>
  <pageSetup scale="80"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17"/>
  <sheetViews>
    <sheetView showGridLines="0" zoomScale="150" zoomScaleNormal="150" zoomScalePageLayoutView="150" workbookViewId="0"/>
  </sheetViews>
  <sheetFormatPr baseColWidth="10" defaultColWidth="8.83203125" defaultRowHeight="15" x14ac:dyDescent="0"/>
  <cols>
    <col min="1" max="1" width="16.5" style="70" customWidth="1"/>
    <col min="2" max="3" width="20.6640625" customWidth="1"/>
    <col min="4" max="4" width="36.83203125" customWidth="1"/>
    <col min="5" max="5" width="36.6640625" customWidth="1"/>
    <col min="7" max="7" width="2.83203125" customWidth="1"/>
    <col min="8" max="8" width="39.6640625" customWidth="1"/>
    <col min="9" max="9" width="10.5" customWidth="1"/>
  </cols>
  <sheetData>
    <row r="1" spans="1:9" s="71" customFormat="1" ht="62.25" customHeight="1">
      <c r="A1" s="181" t="s">
        <v>84</v>
      </c>
      <c r="B1" s="431" t="s">
        <v>85</v>
      </c>
      <c r="C1" s="431"/>
      <c r="D1" s="179" t="s">
        <v>86</v>
      </c>
      <c r="E1" s="179" t="s">
        <v>87</v>
      </c>
      <c r="F1" s="180" t="s">
        <v>88</v>
      </c>
      <c r="G1" s="180"/>
      <c r="H1" s="179" t="s">
        <v>89</v>
      </c>
      <c r="I1" s="151" t="s">
        <v>66</v>
      </c>
    </row>
    <row r="2" spans="1:9" ht="26">
      <c r="A2" s="170">
        <f>'Blank 8D Form'!G2</f>
        <v>0</v>
      </c>
      <c r="B2" s="420" t="s">
        <v>202</v>
      </c>
      <c r="C2" s="420"/>
      <c r="D2" s="420"/>
      <c r="E2" s="420"/>
      <c r="F2" s="420"/>
      <c r="G2" s="420"/>
      <c r="H2" s="420"/>
    </row>
    <row r="3" spans="1:9" ht="29.25" customHeight="1">
      <c r="A3" s="432" t="s">
        <v>90</v>
      </c>
      <c r="B3" s="433"/>
      <c r="C3" s="421" t="s">
        <v>212</v>
      </c>
      <c r="D3" s="422"/>
      <c r="E3" s="423"/>
      <c r="F3" s="421" t="s">
        <v>212</v>
      </c>
      <c r="G3" s="422"/>
      <c r="H3" s="423"/>
    </row>
    <row r="4" spans="1:9">
      <c r="A4" s="424" t="s">
        <v>67</v>
      </c>
      <c r="B4" s="426" t="s">
        <v>68</v>
      </c>
      <c r="C4" s="426" t="s">
        <v>69</v>
      </c>
      <c r="D4" s="434" t="s">
        <v>91</v>
      </c>
      <c r="E4" s="435"/>
      <c r="F4" s="436"/>
      <c r="G4" s="173"/>
      <c r="H4" s="72" t="s">
        <v>92</v>
      </c>
    </row>
    <row r="5" spans="1:9" s="52" customFormat="1">
      <c r="A5" s="425"/>
      <c r="B5" s="425"/>
      <c r="C5" s="425"/>
      <c r="D5" s="50" t="s">
        <v>93</v>
      </c>
      <c r="E5" s="50" t="s">
        <v>94</v>
      </c>
      <c r="F5" s="51" t="s">
        <v>95</v>
      </c>
      <c r="G5" s="174"/>
      <c r="H5" s="73" t="s">
        <v>96</v>
      </c>
    </row>
    <row r="6" spans="1:9" ht="66" customHeight="1">
      <c r="A6" s="53" t="s">
        <v>71</v>
      </c>
      <c r="B6" s="54">
        <f>'Problem Description D2'!B5</f>
        <v>0</v>
      </c>
      <c r="C6" s="54">
        <f>'Problem Description D2'!C5</f>
        <v>0</v>
      </c>
      <c r="D6" s="54"/>
      <c r="E6" s="54"/>
      <c r="F6" s="55"/>
      <c r="G6" s="177" t="s">
        <v>97</v>
      </c>
      <c r="H6" s="164"/>
    </row>
    <row r="7" spans="1:9" ht="66" customHeight="1" thickBot="1">
      <c r="A7" s="74" t="s">
        <v>72</v>
      </c>
      <c r="B7" s="54">
        <f>'Problem Description D2'!B6</f>
        <v>0</v>
      </c>
      <c r="C7" s="54">
        <f>'Problem Description D2'!C6</f>
        <v>0</v>
      </c>
      <c r="D7" s="76"/>
      <c r="E7" s="75"/>
      <c r="F7" s="77"/>
      <c r="G7" s="177" t="s">
        <v>98</v>
      </c>
      <c r="H7" s="165"/>
    </row>
    <row r="8" spans="1:9" ht="66" customHeight="1">
      <c r="A8" s="78" t="s">
        <v>73</v>
      </c>
      <c r="B8" s="54">
        <f>'Problem Description D2'!B7</f>
        <v>0</v>
      </c>
      <c r="C8" s="54">
        <f>'Problem Description D2'!C7</f>
        <v>0</v>
      </c>
      <c r="D8" s="79"/>
      <c r="E8" s="79"/>
      <c r="F8" s="80"/>
      <c r="G8" s="177" t="s">
        <v>99</v>
      </c>
      <c r="H8" s="166"/>
    </row>
    <row r="9" spans="1:9" ht="66" customHeight="1" thickBot="1">
      <c r="A9" s="81" t="s">
        <v>74</v>
      </c>
      <c r="B9" s="54">
        <f>'Problem Description D2'!B8</f>
        <v>0</v>
      </c>
      <c r="C9" s="54">
        <f>'Problem Description D2'!C8</f>
        <v>0</v>
      </c>
      <c r="D9" s="75"/>
      <c r="E9" s="75"/>
      <c r="F9" s="77"/>
      <c r="G9" s="177" t="s">
        <v>100</v>
      </c>
      <c r="H9" s="165"/>
    </row>
    <row r="10" spans="1:9" ht="54" customHeight="1">
      <c r="A10" s="78" t="s">
        <v>75</v>
      </c>
      <c r="B10" s="54">
        <f>'Problem Description D2'!B9</f>
        <v>0</v>
      </c>
      <c r="C10" s="54">
        <f>'Problem Description D2'!C9</f>
        <v>0</v>
      </c>
      <c r="D10" s="437"/>
      <c r="E10" s="438"/>
      <c r="F10" s="82"/>
      <c r="G10" s="177" t="s">
        <v>101</v>
      </c>
      <c r="H10" s="167"/>
    </row>
    <row r="11" spans="1:9" ht="54" customHeight="1">
      <c r="A11" s="66" t="s">
        <v>76</v>
      </c>
      <c r="B11" s="54">
        <f>'Problem Description D2'!B10</f>
        <v>0</v>
      </c>
      <c r="C11" s="54">
        <f>'Problem Description D2'!C10</f>
        <v>0</v>
      </c>
      <c r="D11" s="439"/>
      <c r="E11" s="440"/>
      <c r="F11" s="55"/>
      <c r="G11" s="177" t="s">
        <v>102</v>
      </c>
      <c r="H11" s="164"/>
    </row>
    <row r="12" spans="1:9" ht="54" customHeight="1" thickBot="1">
      <c r="A12" s="66" t="s">
        <v>77</v>
      </c>
      <c r="B12" s="54">
        <f>'Problem Description D2'!B11</f>
        <v>0</v>
      </c>
      <c r="C12" s="54">
        <f>'Problem Description D2'!C11</f>
        <v>0</v>
      </c>
      <c r="D12" s="441"/>
      <c r="E12" s="442"/>
      <c r="F12" s="77"/>
      <c r="G12" s="177" t="s">
        <v>103</v>
      </c>
      <c r="H12" s="165"/>
    </row>
    <row r="13" spans="1:9" ht="54" customHeight="1">
      <c r="A13" s="53" t="s">
        <v>78</v>
      </c>
      <c r="B13" s="54">
        <f>'Problem Description D2'!B12</f>
        <v>0</v>
      </c>
      <c r="C13" s="54">
        <f>'Problem Description D2'!C12</f>
        <v>0</v>
      </c>
      <c r="D13" s="79"/>
      <c r="E13" s="79"/>
      <c r="F13" s="80"/>
      <c r="G13" s="175"/>
      <c r="H13" s="168" t="s">
        <v>200</v>
      </c>
    </row>
    <row r="14" spans="1:9" ht="54" customHeight="1">
      <c r="A14" s="66" t="s">
        <v>79</v>
      </c>
      <c r="B14" s="54">
        <f>'Problem Description D2'!B13</f>
        <v>0</v>
      </c>
      <c r="C14" s="54">
        <f>'Problem Description D2'!C13</f>
        <v>0</v>
      </c>
      <c r="D14" s="54"/>
      <c r="E14" s="54"/>
      <c r="F14" s="55"/>
      <c r="G14" s="176"/>
      <c r="H14" s="443" t="s">
        <v>203</v>
      </c>
    </row>
    <row r="15" spans="1:9" ht="54" customHeight="1">
      <c r="A15" s="66" t="s">
        <v>80</v>
      </c>
      <c r="B15" s="54">
        <f>'Problem Description D2'!B14</f>
        <v>0</v>
      </c>
      <c r="C15" s="54">
        <f>'Problem Description D2'!C14</f>
        <v>0</v>
      </c>
      <c r="D15" s="54"/>
      <c r="E15" s="54"/>
      <c r="F15" s="55"/>
      <c r="G15" s="175"/>
      <c r="H15" s="444"/>
    </row>
    <row r="16" spans="1:9" ht="12">
      <c r="A16" s="67" t="s">
        <v>81</v>
      </c>
      <c r="B16" s="68"/>
      <c r="C16" s="83" t="s">
        <v>82</v>
      </c>
      <c r="D16" s="84"/>
      <c r="E16" s="83" t="s">
        <v>83</v>
      </c>
      <c r="F16" s="69"/>
      <c r="G16" s="69"/>
    </row>
    <row r="17" spans="1:12" s="2" customFormat="1" ht="10">
      <c r="A17" s="2" t="s">
        <v>185</v>
      </c>
      <c r="C17" s="2" t="s">
        <v>181</v>
      </c>
      <c r="D17" s="3">
        <v>37943</v>
      </c>
      <c r="J17" s="35"/>
      <c r="K17" s="35"/>
      <c r="L17" s="35"/>
    </row>
  </sheetData>
  <mergeCells count="13">
    <mergeCell ref="D10:E10"/>
    <mergeCell ref="D11:E11"/>
    <mergeCell ref="D12:E12"/>
    <mergeCell ref="H14:H15"/>
    <mergeCell ref="B1:C1"/>
    <mergeCell ref="A3:B3"/>
    <mergeCell ref="B2:H2"/>
    <mergeCell ref="C3:E3"/>
    <mergeCell ref="F3:H3"/>
    <mergeCell ref="A4:A5"/>
    <mergeCell ref="B4:B5"/>
    <mergeCell ref="C4:C5"/>
    <mergeCell ref="D4:F4"/>
  </mergeCells>
  <phoneticPr fontId="0" type="noConversion"/>
  <hyperlinks>
    <hyperlink ref="I1" location="Instructions!A25" display="Instructions!A25"/>
  </hyperlinks>
  <pageMargins left="0.75" right="0.75" top="1" bottom="1" header="0.5" footer="0.5"/>
  <pageSetup scale="67"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8"/>
  <sheetViews>
    <sheetView showGridLines="0" zoomScale="150" zoomScaleNormal="150" zoomScalePageLayoutView="150" workbookViewId="0">
      <selection activeCell="E7" sqref="E7"/>
    </sheetView>
  </sheetViews>
  <sheetFormatPr baseColWidth="10" defaultColWidth="8.83203125" defaultRowHeight="12" x14ac:dyDescent="0"/>
  <cols>
    <col min="1" max="1" width="11.5" style="95" customWidth="1"/>
    <col min="2" max="8" width="13.6640625" customWidth="1"/>
    <col min="10" max="10" width="11.33203125" customWidth="1"/>
  </cols>
  <sheetData>
    <row r="1" spans="1:10" ht="18.75" customHeight="1" thickBot="1">
      <c r="A1" s="86" t="s">
        <v>59</v>
      </c>
      <c r="B1" t="s">
        <v>105</v>
      </c>
    </row>
    <row r="2" spans="1:10" ht="40.5" customHeight="1">
      <c r="A2" s="448" t="s">
        <v>106</v>
      </c>
      <c r="B2" s="449"/>
      <c r="C2" s="450"/>
      <c r="D2" s="450"/>
      <c r="E2" s="450"/>
      <c r="F2" s="450"/>
      <c r="G2" s="450"/>
      <c r="H2" s="451"/>
    </row>
    <row r="3" spans="1:10" s="87" customFormat="1" ht="17" customHeight="1">
      <c r="A3" s="452" t="s">
        <v>107</v>
      </c>
      <c r="B3" s="453"/>
      <c r="C3" s="453"/>
      <c r="D3" s="453"/>
      <c r="E3" s="453"/>
      <c r="F3" s="453"/>
      <c r="G3" s="453"/>
      <c r="H3" s="454"/>
    </row>
    <row r="4" spans="1:10" s="87" customFormat="1" ht="17" customHeight="1">
      <c r="A4" s="452" t="s">
        <v>108</v>
      </c>
      <c r="B4" s="453"/>
      <c r="C4" s="453"/>
      <c r="D4" s="453"/>
      <c r="E4" s="453"/>
      <c r="F4" s="453"/>
      <c r="G4" s="453"/>
      <c r="H4" s="454"/>
    </row>
    <row r="5" spans="1:10" s="87" customFormat="1" ht="17" customHeight="1" thickBot="1">
      <c r="A5" s="455" t="s">
        <v>109</v>
      </c>
      <c r="B5" s="456"/>
      <c r="C5" s="456"/>
      <c r="D5" s="456"/>
      <c r="E5" s="456"/>
      <c r="F5" s="456"/>
      <c r="G5" s="456"/>
      <c r="H5" s="457"/>
    </row>
    <row r="6" spans="1:10" ht="26.25" customHeight="1">
      <c r="A6" s="171">
        <f>'Blank 8D Form'!G2</f>
        <v>0</v>
      </c>
      <c r="B6" s="445" t="s">
        <v>205</v>
      </c>
      <c r="C6" s="445"/>
      <c r="D6" s="445"/>
      <c r="E6" s="445"/>
      <c r="F6" s="445"/>
      <c r="G6" s="445"/>
      <c r="H6" s="445"/>
      <c r="I6" s="445"/>
    </row>
    <row r="7" spans="1:10" s="1" customFormat="1" ht="82.5" customHeight="1">
      <c r="A7" s="161" t="s">
        <v>110</v>
      </c>
      <c r="B7" s="163">
        <f>'Problem Solving Worksheet D4'!H6</f>
        <v>0</v>
      </c>
      <c r="C7" s="163">
        <f>'Problem Solving Worksheet D4'!H7</f>
        <v>0</v>
      </c>
      <c r="D7" s="163">
        <f>'Problem Solving Worksheet D4'!H8</f>
        <v>0</v>
      </c>
      <c r="E7" s="163">
        <f>'Problem Solving Worksheet D4'!H9</f>
        <v>0</v>
      </c>
      <c r="F7" s="163">
        <f>'Problem Solving Worksheet D4'!H10</f>
        <v>0</v>
      </c>
      <c r="G7" s="163">
        <f>'Problem Solving Worksheet D4'!H11</f>
        <v>0</v>
      </c>
      <c r="H7" s="163">
        <f>'Problem Solving Worksheet D4'!H12</f>
        <v>0</v>
      </c>
      <c r="I7" s="162"/>
      <c r="J7" t="s">
        <v>111</v>
      </c>
    </row>
    <row r="8" spans="1:10" s="89" customFormat="1" ht="20" customHeight="1">
      <c r="A8" s="88" t="s">
        <v>112</v>
      </c>
      <c r="B8" s="88" t="s">
        <v>97</v>
      </c>
      <c r="C8" s="88" t="s">
        <v>98</v>
      </c>
      <c r="D8" s="88" t="s">
        <v>99</v>
      </c>
      <c r="E8" s="88" t="s">
        <v>100</v>
      </c>
      <c r="F8" s="88" t="s">
        <v>101</v>
      </c>
      <c r="G8" s="88" t="s">
        <v>102</v>
      </c>
      <c r="H8" s="88" t="s">
        <v>103</v>
      </c>
    </row>
    <row r="9" spans="1:10" ht="20" customHeight="1">
      <c r="A9" s="88">
        <v>1</v>
      </c>
      <c r="B9" s="90"/>
      <c r="C9" s="90"/>
      <c r="D9" s="90"/>
      <c r="E9" s="90"/>
      <c r="F9" s="90"/>
      <c r="G9" s="90"/>
      <c r="H9" s="90"/>
    </row>
    <row r="10" spans="1:10" ht="20" customHeight="1">
      <c r="A10" s="88">
        <v>2</v>
      </c>
      <c r="B10" s="90"/>
      <c r="C10" s="90"/>
      <c r="D10" s="90"/>
      <c r="E10" s="90"/>
      <c r="F10" s="90"/>
      <c r="G10" s="90"/>
      <c r="H10" s="90"/>
    </row>
    <row r="11" spans="1:10" ht="20" customHeight="1">
      <c r="A11" s="88">
        <v>3</v>
      </c>
      <c r="B11" s="90"/>
      <c r="C11" s="90"/>
      <c r="D11" s="90"/>
      <c r="E11" s="90"/>
      <c r="F11" s="90"/>
      <c r="G11" s="90"/>
      <c r="H11" s="90"/>
    </row>
    <row r="12" spans="1:10" ht="20" customHeight="1">
      <c r="A12" s="88">
        <v>4</v>
      </c>
      <c r="B12" s="90"/>
      <c r="C12" s="90"/>
      <c r="D12" s="90"/>
      <c r="E12" s="90"/>
      <c r="F12" s="90"/>
      <c r="G12" s="90"/>
      <c r="H12" s="90"/>
    </row>
    <row r="13" spans="1:10" ht="20" customHeight="1">
      <c r="A13" s="88">
        <v>5</v>
      </c>
      <c r="B13" s="90"/>
      <c r="C13" s="90"/>
      <c r="D13" s="90"/>
      <c r="E13" s="90"/>
      <c r="F13" s="90"/>
      <c r="G13" s="90"/>
      <c r="H13" s="90"/>
    </row>
    <row r="14" spans="1:10" ht="20" customHeight="1">
      <c r="A14" s="88">
        <v>6</v>
      </c>
      <c r="B14" s="90"/>
      <c r="C14" s="90"/>
      <c r="D14" s="90"/>
      <c r="E14" s="90"/>
      <c r="F14" s="90"/>
      <c r="G14" s="90"/>
      <c r="H14" s="90"/>
    </row>
    <row r="15" spans="1:10" ht="20" customHeight="1">
      <c r="A15" s="88">
        <v>7</v>
      </c>
      <c r="B15" s="90"/>
      <c r="C15" s="90"/>
      <c r="D15" s="90"/>
      <c r="E15" s="90"/>
      <c r="F15" s="90"/>
      <c r="G15" s="90"/>
      <c r="H15" s="90"/>
    </row>
    <row r="16" spans="1:10" ht="20" customHeight="1">
      <c r="A16" s="88">
        <v>8</v>
      </c>
      <c r="B16" s="90"/>
      <c r="C16" s="90"/>
      <c r="D16" s="90"/>
      <c r="E16" s="90"/>
      <c r="F16" s="90"/>
      <c r="G16" s="90"/>
      <c r="H16" s="90"/>
    </row>
    <row r="17" spans="1:11" ht="20" customHeight="1">
      <c r="A17" s="88">
        <v>9</v>
      </c>
      <c r="B17" s="90"/>
      <c r="C17" s="90"/>
      <c r="D17" s="90"/>
      <c r="E17" s="90"/>
      <c r="F17" s="90"/>
      <c r="G17" s="90"/>
      <c r="H17" s="90"/>
    </row>
    <row r="18" spans="1:11" ht="20" customHeight="1">
      <c r="A18" s="88">
        <v>10</v>
      </c>
      <c r="B18" s="90"/>
      <c r="C18" s="90"/>
      <c r="D18" s="90"/>
      <c r="E18" s="90"/>
      <c r="F18" s="90"/>
      <c r="G18" s="90"/>
      <c r="H18" s="90"/>
    </row>
    <row r="19" spans="1:11" ht="20" customHeight="1">
      <c r="A19" s="88">
        <v>11</v>
      </c>
      <c r="B19" s="90"/>
      <c r="C19" s="90"/>
      <c r="D19" s="90"/>
      <c r="E19" s="90"/>
      <c r="F19" s="90"/>
      <c r="G19" s="90"/>
      <c r="H19" s="90"/>
    </row>
    <row r="20" spans="1:11" ht="20" customHeight="1">
      <c r="A20" s="88">
        <v>12</v>
      </c>
      <c r="B20" s="90"/>
      <c r="C20" s="90"/>
      <c r="D20" s="90"/>
      <c r="E20" s="90"/>
      <c r="F20" s="90"/>
      <c r="G20" s="90"/>
      <c r="H20" s="90"/>
    </row>
    <row r="21" spans="1:11" ht="20" customHeight="1">
      <c r="A21" s="88">
        <v>13</v>
      </c>
      <c r="B21" s="90"/>
      <c r="C21" s="90"/>
      <c r="D21" s="90"/>
      <c r="E21" s="90"/>
      <c r="F21" s="90"/>
      <c r="G21" s="90"/>
      <c r="H21" s="90"/>
    </row>
    <row r="22" spans="1:11" ht="20" customHeight="1">
      <c r="A22" s="88">
        <v>14</v>
      </c>
      <c r="B22" s="90"/>
      <c r="C22" s="90"/>
      <c r="D22" s="90"/>
      <c r="E22" s="90"/>
      <c r="F22" s="90"/>
      <c r="G22" s="90"/>
      <c r="H22" s="90"/>
    </row>
    <row r="23" spans="1:11" ht="20" customHeight="1">
      <c r="A23" s="88">
        <v>15</v>
      </c>
      <c r="B23" s="90"/>
      <c r="C23" s="90"/>
      <c r="D23" s="90"/>
      <c r="E23" s="90"/>
      <c r="F23" s="90"/>
      <c r="G23" s="90"/>
      <c r="H23" s="90"/>
    </row>
    <row r="24" spans="1:11" ht="20" customHeight="1">
      <c r="A24" s="88">
        <v>16</v>
      </c>
      <c r="B24" s="90"/>
      <c r="C24" s="90"/>
      <c r="D24" s="90"/>
      <c r="E24" s="90"/>
      <c r="F24" s="90"/>
      <c r="G24" s="90"/>
      <c r="H24" s="90"/>
    </row>
    <row r="25" spans="1:11" ht="20" customHeight="1" thickBot="1">
      <c r="A25" s="91">
        <v>17</v>
      </c>
      <c r="B25" s="92"/>
      <c r="C25" s="92"/>
      <c r="D25" s="92"/>
      <c r="E25" s="92"/>
      <c r="F25" s="92"/>
      <c r="G25" s="92"/>
      <c r="H25" s="92"/>
    </row>
    <row r="26" spans="1:11" ht="126.75" customHeight="1" thickTop="1">
      <c r="A26" s="93" t="s">
        <v>113</v>
      </c>
      <c r="B26" s="94"/>
      <c r="C26" s="94"/>
      <c r="D26" s="94"/>
      <c r="E26" s="94"/>
      <c r="F26" s="94"/>
      <c r="G26" s="94"/>
      <c r="H26" s="94"/>
    </row>
    <row r="27" spans="1:11">
      <c r="A27" s="67" t="s">
        <v>81</v>
      </c>
      <c r="B27" s="446"/>
      <c r="C27" s="447"/>
      <c r="D27" s="69" t="s">
        <v>82</v>
      </c>
      <c r="E27" s="84"/>
      <c r="G27" s="83" t="s">
        <v>83</v>
      </c>
      <c r="H27" s="69"/>
    </row>
    <row r="28" spans="1:11" s="2" customFormat="1" ht="10">
      <c r="A28" s="2" t="s">
        <v>186</v>
      </c>
      <c r="C28" s="2" t="s">
        <v>181</v>
      </c>
      <c r="D28" s="3">
        <v>37943</v>
      </c>
      <c r="I28" s="35"/>
      <c r="J28" s="35"/>
      <c r="K28" s="35"/>
    </row>
  </sheetData>
  <mergeCells count="6">
    <mergeCell ref="B6:I6"/>
    <mergeCell ref="B27:C27"/>
    <mergeCell ref="A2:H2"/>
    <mergeCell ref="A3:H3"/>
    <mergeCell ref="A4:H4"/>
    <mergeCell ref="A5:H5"/>
  </mergeCells>
  <phoneticPr fontId="0" type="noConversion"/>
  <pageMargins left="0.75" right="0.75" top="1" bottom="1" header="0.5" footer="0.5"/>
  <pageSetup scale="78"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P25"/>
  <sheetViews>
    <sheetView showGridLines="0" zoomScale="150" zoomScaleNormal="150" zoomScalePageLayoutView="150" workbookViewId="0"/>
  </sheetViews>
  <sheetFormatPr baseColWidth="10" defaultColWidth="8.83203125" defaultRowHeight="12" x14ac:dyDescent="0"/>
  <cols>
    <col min="1" max="1" width="32.33203125" customWidth="1"/>
    <col min="2" max="2" width="7.5" customWidth="1"/>
    <col min="3" max="3" width="20.6640625" customWidth="1"/>
    <col min="4" max="4" width="7.33203125" customWidth="1"/>
    <col min="5" max="5" width="5.6640625" style="1" customWidth="1"/>
    <col min="6" max="6" width="20.6640625" customWidth="1"/>
    <col min="7" max="7" width="6.83203125" customWidth="1"/>
    <col min="8" max="8" width="5.6640625" customWidth="1"/>
    <col min="9" max="9" width="20.6640625" customWidth="1"/>
    <col min="10" max="10" width="6.33203125" customWidth="1"/>
    <col min="11" max="11" width="5.6640625" customWidth="1"/>
    <col min="12" max="12" width="20.6640625" customWidth="1"/>
    <col min="13" max="13" width="6.83203125" customWidth="1"/>
    <col min="14" max="14" width="5.6640625" customWidth="1"/>
    <col min="15" max="15" width="9.83203125" customWidth="1"/>
  </cols>
  <sheetData>
    <row r="1" spans="1:16" ht="35.25" customHeight="1">
      <c r="A1" s="170">
        <f>'Blank 8D Form'!G2</f>
        <v>0</v>
      </c>
      <c r="B1" s="458" t="s">
        <v>206</v>
      </c>
      <c r="C1" s="458"/>
      <c r="D1" s="458"/>
      <c r="E1" s="458"/>
      <c r="F1" s="458"/>
      <c r="G1" s="458"/>
      <c r="H1" s="458"/>
      <c r="I1" s="458"/>
      <c r="J1" s="458"/>
      <c r="K1" s="458"/>
      <c r="L1" s="458"/>
      <c r="N1" s="96"/>
      <c r="O1" s="459" t="s">
        <v>115</v>
      </c>
      <c r="P1" s="460"/>
    </row>
    <row r="2" spans="1:16" ht="38.25" customHeight="1">
      <c r="A2" s="97" t="s">
        <v>116</v>
      </c>
      <c r="B2" s="461"/>
      <c r="C2" s="461"/>
      <c r="D2" s="461"/>
      <c r="E2" s="461"/>
      <c r="F2" s="461"/>
      <c r="G2" s="461"/>
      <c r="H2" s="461"/>
      <c r="I2" s="461"/>
      <c r="J2" s="461"/>
      <c r="K2" s="461"/>
      <c r="L2" s="461"/>
      <c r="M2" s="461"/>
      <c r="N2" s="461"/>
      <c r="O2" s="49" t="s">
        <v>66</v>
      </c>
    </row>
    <row r="3" spans="1:16">
      <c r="A3" s="462" t="s">
        <v>117</v>
      </c>
      <c r="B3" s="463"/>
      <c r="C3" s="466" t="s">
        <v>118</v>
      </c>
      <c r="D3" s="467"/>
      <c r="E3" s="467"/>
      <c r="F3" s="467"/>
      <c r="G3" s="467"/>
      <c r="H3" s="467"/>
      <c r="I3" s="467"/>
      <c r="J3" s="467"/>
      <c r="K3" s="467"/>
      <c r="L3" s="467"/>
      <c r="M3" s="467"/>
      <c r="N3" s="467"/>
    </row>
    <row r="4" spans="1:16" s="95" customFormat="1" ht="24" customHeight="1">
      <c r="A4" s="464"/>
      <c r="B4" s="465"/>
      <c r="C4" s="468" t="s">
        <v>97</v>
      </c>
      <c r="D4" s="469"/>
      <c r="E4" s="470"/>
      <c r="F4" s="468" t="s">
        <v>98</v>
      </c>
      <c r="G4" s="469"/>
      <c r="H4" s="470"/>
      <c r="I4" s="468" t="s">
        <v>99</v>
      </c>
      <c r="J4" s="469"/>
      <c r="K4" s="470"/>
      <c r="L4" s="468" t="s">
        <v>100</v>
      </c>
      <c r="M4" s="469"/>
      <c r="N4" s="470"/>
    </row>
    <row r="5" spans="1:16" s="95" customFormat="1">
      <c r="A5" s="471" t="s">
        <v>119</v>
      </c>
      <c r="B5" s="471"/>
      <c r="C5" s="475" t="s">
        <v>120</v>
      </c>
      <c r="D5" s="471"/>
      <c r="E5" s="88" t="s">
        <v>121</v>
      </c>
      <c r="F5" s="471" t="s">
        <v>120</v>
      </c>
      <c r="G5" s="471"/>
      <c r="H5" s="88" t="s">
        <v>121</v>
      </c>
      <c r="I5" s="471" t="s">
        <v>120</v>
      </c>
      <c r="J5" s="471"/>
      <c r="K5" s="88" t="s">
        <v>121</v>
      </c>
      <c r="L5" s="471" t="s">
        <v>120</v>
      </c>
      <c r="M5" s="471"/>
      <c r="N5" s="88" t="s">
        <v>121</v>
      </c>
    </row>
    <row r="6" spans="1:16" ht="24.75" customHeight="1">
      <c r="A6" s="472"/>
      <c r="B6" s="473"/>
      <c r="C6" s="473"/>
      <c r="D6" s="474"/>
      <c r="E6" s="13"/>
      <c r="F6" s="473"/>
      <c r="G6" s="474"/>
      <c r="H6" s="13"/>
      <c r="I6" s="473"/>
      <c r="J6" s="474"/>
      <c r="K6" s="13"/>
      <c r="L6" s="473"/>
      <c r="M6" s="474"/>
      <c r="N6" s="13"/>
    </row>
    <row r="7" spans="1:16" ht="24.75" customHeight="1">
      <c r="A7" s="472"/>
      <c r="B7" s="473"/>
      <c r="C7" s="473"/>
      <c r="D7" s="474"/>
      <c r="E7" s="13"/>
      <c r="F7" s="473"/>
      <c r="G7" s="474"/>
      <c r="H7" s="13"/>
      <c r="I7" s="473"/>
      <c r="J7" s="474"/>
      <c r="K7" s="13"/>
      <c r="L7" s="473"/>
      <c r="M7" s="474"/>
      <c r="N7" s="13"/>
    </row>
    <row r="8" spans="1:16" ht="24.75" customHeight="1">
      <c r="A8" s="472"/>
      <c r="B8" s="473"/>
      <c r="C8" s="473"/>
      <c r="D8" s="474"/>
      <c r="E8" s="13"/>
      <c r="F8" s="473"/>
      <c r="G8" s="474"/>
      <c r="H8" s="13"/>
      <c r="I8" s="473"/>
      <c r="J8" s="474"/>
      <c r="K8" s="13"/>
      <c r="L8" s="473"/>
      <c r="M8" s="474"/>
      <c r="N8" s="13"/>
    </row>
    <row r="9" spans="1:16" ht="24.75" customHeight="1">
      <c r="A9" s="472"/>
      <c r="B9" s="473"/>
      <c r="C9" s="473"/>
      <c r="D9" s="474"/>
      <c r="E9" s="13"/>
      <c r="F9" s="473"/>
      <c r="G9" s="474"/>
      <c r="H9" s="13"/>
      <c r="I9" s="473"/>
      <c r="J9" s="474"/>
      <c r="K9" s="13"/>
      <c r="L9" s="473"/>
      <c r="M9" s="474"/>
      <c r="N9" s="13"/>
    </row>
    <row r="10" spans="1:16" ht="24.75" customHeight="1">
      <c r="A10" s="472"/>
      <c r="B10" s="473"/>
      <c r="C10" s="473"/>
      <c r="D10" s="474"/>
      <c r="E10" s="13"/>
      <c r="F10" s="473"/>
      <c r="G10" s="474"/>
      <c r="H10" s="13"/>
      <c r="I10" s="473"/>
      <c r="J10" s="474"/>
      <c r="K10" s="13"/>
      <c r="L10" s="473"/>
      <c r="M10" s="474"/>
      <c r="N10" s="13"/>
    </row>
    <row r="11" spans="1:16" s="95" customFormat="1" ht="33" customHeight="1">
      <c r="A11" s="100" t="s">
        <v>122</v>
      </c>
      <c r="B11" s="101" t="s">
        <v>123</v>
      </c>
      <c r="C11" s="102" t="s">
        <v>124</v>
      </c>
      <c r="D11" s="101" t="s">
        <v>125</v>
      </c>
      <c r="E11" s="103" t="s">
        <v>126</v>
      </c>
      <c r="F11" s="102" t="s">
        <v>124</v>
      </c>
      <c r="G11" s="101" t="s">
        <v>125</v>
      </c>
      <c r="H11" s="103" t="s">
        <v>126</v>
      </c>
      <c r="I11" s="102" t="s">
        <v>124</v>
      </c>
      <c r="J11" s="101" t="s">
        <v>125</v>
      </c>
      <c r="K11" s="103" t="s">
        <v>126</v>
      </c>
      <c r="L11" s="102" t="s">
        <v>124</v>
      </c>
      <c r="M11" s="101" t="s">
        <v>125</v>
      </c>
      <c r="N11" s="103" t="s">
        <v>126</v>
      </c>
    </row>
    <row r="12" spans="1:16" ht="24.75" customHeight="1">
      <c r="A12" s="99"/>
      <c r="B12" s="13"/>
      <c r="C12" s="99"/>
      <c r="D12" s="13"/>
      <c r="E12" s="25">
        <f>SUM(D12*B12)</f>
        <v>0</v>
      </c>
      <c r="F12" s="99"/>
      <c r="G12" s="13"/>
      <c r="H12" s="25">
        <f>SUM(G12*B12)</f>
        <v>0</v>
      </c>
      <c r="I12" s="99"/>
      <c r="J12" s="13"/>
      <c r="K12" s="25">
        <f>SUM(J12*B12)</f>
        <v>0</v>
      </c>
      <c r="L12" s="99"/>
      <c r="M12" s="13"/>
      <c r="N12" s="25">
        <f>SUM(M12*B12)</f>
        <v>0</v>
      </c>
    </row>
    <row r="13" spans="1:16" ht="24.75" customHeight="1">
      <c r="A13" s="99"/>
      <c r="B13" s="13"/>
      <c r="C13" s="99"/>
      <c r="D13" s="13"/>
      <c r="E13" s="25">
        <f t="shared" ref="E13:E21" si="0">SUM(D13*B13)</f>
        <v>0</v>
      </c>
      <c r="F13" s="99"/>
      <c r="G13" s="13"/>
      <c r="H13" s="25">
        <f t="shared" ref="H13:H21" si="1">SUM(G13*B13)</f>
        <v>0</v>
      </c>
      <c r="I13" s="99"/>
      <c r="J13" s="13"/>
      <c r="K13" s="25">
        <f t="shared" ref="K13:K21" si="2">SUM(J13*B13)</f>
        <v>0</v>
      </c>
      <c r="L13" s="99"/>
      <c r="M13" s="13"/>
      <c r="N13" s="25">
        <f t="shared" ref="N13:N21" si="3">SUM(M13*B13)</f>
        <v>0</v>
      </c>
    </row>
    <row r="14" spans="1:16" ht="24.75" customHeight="1">
      <c r="A14" s="99"/>
      <c r="B14" s="13"/>
      <c r="C14" s="99"/>
      <c r="D14" s="13"/>
      <c r="E14" s="25">
        <f t="shared" si="0"/>
        <v>0</v>
      </c>
      <c r="F14" s="99"/>
      <c r="G14" s="13"/>
      <c r="H14" s="25">
        <f t="shared" si="1"/>
        <v>0</v>
      </c>
      <c r="I14" s="99"/>
      <c r="J14" s="13"/>
      <c r="K14" s="25">
        <f t="shared" si="2"/>
        <v>0</v>
      </c>
      <c r="L14" s="99"/>
      <c r="M14" s="13"/>
      <c r="N14" s="25">
        <f t="shared" si="3"/>
        <v>0</v>
      </c>
    </row>
    <row r="15" spans="1:16" ht="24.75" customHeight="1">
      <c r="A15" s="99"/>
      <c r="B15" s="13"/>
      <c r="C15" s="99"/>
      <c r="D15" s="13"/>
      <c r="E15" s="25">
        <f t="shared" si="0"/>
        <v>0</v>
      </c>
      <c r="F15" s="99"/>
      <c r="G15" s="13"/>
      <c r="H15" s="25">
        <f t="shared" si="1"/>
        <v>0</v>
      </c>
      <c r="I15" s="99"/>
      <c r="J15" s="13"/>
      <c r="K15" s="25">
        <f t="shared" si="2"/>
        <v>0</v>
      </c>
      <c r="L15" s="99"/>
      <c r="M15" s="13"/>
      <c r="N15" s="25">
        <f t="shared" si="3"/>
        <v>0</v>
      </c>
    </row>
    <row r="16" spans="1:16" ht="24.75" customHeight="1">
      <c r="A16" s="99"/>
      <c r="B16" s="13"/>
      <c r="C16" s="99"/>
      <c r="D16" s="13"/>
      <c r="E16" s="25">
        <f t="shared" si="0"/>
        <v>0</v>
      </c>
      <c r="F16" s="99"/>
      <c r="G16" s="13"/>
      <c r="H16" s="25">
        <f t="shared" si="1"/>
        <v>0</v>
      </c>
      <c r="I16" s="99"/>
      <c r="J16" s="13"/>
      <c r="K16" s="25">
        <f t="shared" si="2"/>
        <v>0</v>
      </c>
      <c r="L16" s="99"/>
      <c r="M16" s="13"/>
      <c r="N16" s="25">
        <f t="shared" si="3"/>
        <v>0</v>
      </c>
    </row>
    <row r="17" spans="1:14" ht="24.75" customHeight="1">
      <c r="A17" s="99"/>
      <c r="B17" s="13"/>
      <c r="C17" s="99"/>
      <c r="D17" s="13"/>
      <c r="E17" s="25">
        <f t="shared" si="0"/>
        <v>0</v>
      </c>
      <c r="F17" s="99"/>
      <c r="G17" s="13"/>
      <c r="H17" s="25">
        <f t="shared" si="1"/>
        <v>0</v>
      </c>
      <c r="I17" s="99"/>
      <c r="J17" s="13"/>
      <c r="K17" s="25">
        <f t="shared" si="2"/>
        <v>0</v>
      </c>
      <c r="L17" s="99"/>
      <c r="M17" s="13"/>
      <c r="N17" s="25">
        <f t="shared" si="3"/>
        <v>0</v>
      </c>
    </row>
    <row r="18" spans="1:14" ht="24.75" customHeight="1">
      <c r="A18" s="99"/>
      <c r="B18" s="13"/>
      <c r="C18" s="99"/>
      <c r="D18" s="13"/>
      <c r="E18" s="25">
        <f t="shared" si="0"/>
        <v>0</v>
      </c>
      <c r="F18" s="99"/>
      <c r="G18" s="13"/>
      <c r="H18" s="25">
        <f t="shared" si="1"/>
        <v>0</v>
      </c>
      <c r="I18" s="99"/>
      <c r="J18" s="13"/>
      <c r="K18" s="25">
        <f t="shared" si="2"/>
        <v>0</v>
      </c>
      <c r="L18" s="99"/>
      <c r="M18" s="13"/>
      <c r="N18" s="25">
        <f t="shared" si="3"/>
        <v>0</v>
      </c>
    </row>
    <row r="19" spans="1:14" ht="24.75" customHeight="1">
      <c r="A19" s="99"/>
      <c r="B19" s="13"/>
      <c r="C19" s="99"/>
      <c r="D19" s="13"/>
      <c r="E19" s="25">
        <f t="shared" si="0"/>
        <v>0</v>
      </c>
      <c r="F19" s="99"/>
      <c r="G19" s="13"/>
      <c r="H19" s="25">
        <f t="shared" si="1"/>
        <v>0</v>
      </c>
      <c r="I19" s="99"/>
      <c r="J19" s="13"/>
      <c r="K19" s="25">
        <f t="shared" si="2"/>
        <v>0</v>
      </c>
      <c r="L19" s="99"/>
      <c r="M19" s="13"/>
      <c r="N19" s="25">
        <f t="shared" si="3"/>
        <v>0</v>
      </c>
    </row>
    <row r="20" spans="1:14" ht="24.75" customHeight="1">
      <c r="A20" s="99"/>
      <c r="B20" s="13"/>
      <c r="C20" s="99"/>
      <c r="D20" s="13"/>
      <c r="E20" s="25">
        <f t="shared" si="0"/>
        <v>0</v>
      </c>
      <c r="F20" s="99"/>
      <c r="G20" s="13"/>
      <c r="H20" s="25">
        <f t="shared" si="1"/>
        <v>0</v>
      </c>
      <c r="I20" s="99"/>
      <c r="J20" s="13"/>
      <c r="K20" s="25">
        <f t="shared" si="2"/>
        <v>0</v>
      </c>
      <c r="L20" s="99"/>
      <c r="M20" s="13"/>
      <c r="N20" s="25">
        <f t="shared" si="3"/>
        <v>0</v>
      </c>
    </row>
    <row r="21" spans="1:14" ht="24.75" customHeight="1">
      <c r="A21" s="99"/>
      <c r="B21" s="13"/>
      <c r="C21" s="99"/>
      <c r="D21" s="13"/>
      <c r="E21" s="25">
        <f t="shared" si="0"/>
        <v>0</v>
      </c>
      <c r="F21" s="99"/>
      <c r="G21" s="13"/>
      <c r="H21" s="25">
        <f t="shared" si="1"/>
        <v>0</v>
      </c>
      <c r="I21" s="99"/>
      <c r="J21" s="13"/>
      <c r="K21" s="25">
        <f t="shared" si="2"/>
        <v>0</v>
      </c>
      <c r="L21" s="99"/>
      <c r="M21" s="13"/>
      <c r="N21" s="25">
        <f t="shared" si="3"/>
        <v>0</v>
      </c>
    </row>
    <row r="22" spans="1:14">
      <c r="A22" s="483" t="s">
        <v>127</v>
      </c>
      <c r="B22" s="104">
        <f>SUM(B12:B21)</f>
        <v>0</v>
      </c>
      <c r="C22" s="480"/>
      <c r="D22" s="476">
        <f>SUM(E12:E21)</f>
        <v>0</v>
      </c>
      <c r="E22" s="477"/>
      <c r="F22" s="480"/>
      <c r="G22" s="476">
        <f>SUM(H12:H21)</f>
        <v>0</v>
      </c>
      <c r="H22" s="477"/>
      <c r="I22" s="480"/>
      <c r="J22" s="476">
        <f>SUM(K12:K21)</f>
        <v>0</v>
      </c>
      <c r="K22" s="477"/>
      <c r="L22" s="480"/>
      <c r="M22" s="476">
        <f>SUM(N12:N21)</f>
        <v>0</v>
      </c>
      <c r="N22" s="477"/>
    </row>
    <row r="23" spans="1:14">
      <c r="A23" s="478"/>
      <c r="B23" s="178">
        <f>B22*1000</f>
        <v>0</v>
      </c>
      <c r="C23" s="481"/>
      <c r="D23" s="478"/>
      <c r="E23" s="479"/>
      <c r="F23" s="481"/>
      <c r="G23" s="478"/>
      <c r="H23" s="479"/>
      <c r="I23" s="481"/>
      <c r="J23" s="478"/>
      <c r="K23" s="479"/>
      <c r="L23" s="481"/>
      <c r="M23" s="478"/>
      <c r="N23" s="479"/>
    </row>
    <row r="24" spans="1:14">
      <c r="A24" s="482" t="s">
        <v>128</v>
      </c>
      <c r="B24" s="482"/>
      <c r="C24" s="484"/>
      <c r="D24" s="484"/>
      <c r="E24" s="484"/>
      <c r="F24" s="85" t="s">
        <v>129</v>
      </c>
      <c r="G24" s="484"/>
      <c r="H24" s="484"/>
      <c r="I24" s="484"/>
      <c r="J24" s="482" t="s">
        <v>130</v>
      </c>
      <c r="K24" s="482"/>
      <c r="L24" s="69"/>
    </row>
    <row r="25" spans="1:14" s="2" customFormat="1" ht="10">
      <c r="A25" s="2" t="s">
        <v>187</v>
      </c>
      <c r="C25" s="2" t="s">
        <v>181</v>
      </c>
      <c r="F25" s="3">
        <v>37943</v>
      </c>
      <c r="I25" s="35"/>
      <c r="J25" s="35"/>
      <c r="K25" s="35"/>
    </row>
  </sheetData>
  <mergeCells count="52">
    <mergeCell ref="J24:K24"/>
    <mergeCell ref="C22:C23"/>
    <mergeCell ref="D22:E23"/>
    <mergeCell ref="F22:F23"/>
    <mergeCell ref="A22:A23"/>
    <mergeCell ref="A24:B24"/>
    <mergeCell ref="C24:E24"/>
    <mergeCell ref="G24:I24"/>
    <mergeCell ref="L9:M9"/>
    <mergeCell ref="L10:M10"/>
    <mergeCell ref="M22:N23"/>
    <mergeCell ref="G22:H23"/>
    <mergeCell ref="I22:I23"/>
    <mergeCell ref="J22:K23"/>
    <mergeCell ref="L22:L23"/>
    <mergeCell ref="A9:B9"/>
    <mergeCell ref="C9:D9"/>
    <mergeCell ref="F9:G9"/>
    <mergeCell ref="I9:J9"/>
    <mergeCell ref="A10:B10"/>
    <mergeCell ref="C10:D10"/>
    <mergeCell ref="F10:G10"/>
    <mergeCell ref="I10:J10"/>
    <mergeCell ref="L7:M7"/>
    <mergeCell ref="A8:B8"/>
    <mergeCell ref="C8:D8"/>
    <mergeCell ref="F8:G8"/>
    <mergeCell ref="I8:J8"/>
    <mergeCell ref="L8:M8"/>
    <mergeCell ref="A7:B7"/>
    <mergeCell ref="C7:D7"/>
    <mergeCell ref="F7:G7"/>
    <mergeCell ref="I7:J7"/>
    <mergeCell ref="L5:M5"/>
    <mergeCell ref="A6:B6"/>
    <mergeCell ref="C6:D6"/>
    <mergeCell ref="F6:G6"/>
    <mergeCell ref="I6:J6"/>
    <mergeCell ref="L6:M6"/>
    <mergeCell ref="A5:B5"/>
    <mergeCell ref="C5:D5"/>
    <mergeCell ref="F5:G5"/>
    <mergeCell ref="I5:J5"/>
    <mergeCell ref="B1:L1"/>
    <mergeCell ref="O1:P1"/>
    <mergeCell ref="B2:N2"/>
    <mergeCell ref="A3:B4"/>
    <mergeCell ref="C3:N3"/>
    <mergeCell ref="C4:E4"/>
    <mergeCell ref="F4:H4"/>
    <mergeCell ref="I4:K4"/>
    <mergeCell ref="L4:N4"/>
  </mergeCells>
  <phoneticPr fontId="0" type="noConversion"/>
  <hyperlinks>
    <hyperlink ref="O2" r:id="rId1" location="Instructions!A15" display="../../../../../public/950/Dept%20Procedures%20Under%20Construction/WGCPF-001%20(8D%20form%20%20Instructions).xls - Instructions!A15"/>
  </hyperlinks>
  <pageMargins left="0.75" right="0.75" top="1" bottom="1" header="0.5" footer="0.5"/>
  <pageSetup scale="71" orientation="landscape"/>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N32"/>
  <sheetViews>
    <sheetView showGridLines="0" zoomScale="150" zoomScaleNormal="150" zoomScalePageLayoutView="150" workbookViewId="0">
      <selection activeCell="D11" sqref="D11"/>
    </sheetView>
  </sheetViews>
  <sheetFormatPr baseColWidth="10" defaultColWidth="8.83203125" defaultRowHeight="12" x14ac:dyDescent="0"/>
  <cols>
    <col min="1" max="1" width="12" customWidth="1"/>
    <col min="2" max="2" width="17.5" customWidth="1"/>
    <col min="3" max="3" width="30.6640625" customWidth="1"/>
    <col min="4" max="5" width="4.6640625" customWidth="1"/>
    <col min="6" max="6" width="30.6640625" customWidth="1"/>
    <col min="7" max="8" width="4.6640625" customWidth="1"/>
    <col min="9" max="9" width="30.83203125" customWidth="1"/>
    <col min="10" max="10" width="4.6640625" customWidth="1"/>
    <col min="11" max="11" width="4.83203125" customWidth="1"/>
    <col min="12" max="12" width="21.1640625" customWidth="1"/>
  </cols>
  <sheetData>
    <row r="1" spans="1:66" ht="34.5" customHeight="1">
      <c r="A1" s="172">
        <f>'Blank 8D Form'!G2</f>
        <v>0</v>
      </c>
      <c r="B1" s="458" t="s">
        <v>207</v>
      </c>
      <c r="C1" s="458"/>
      <c r="D1" s="458"/>
      <c r="E1" s="458"/>
      <c r="F1" s="458"/>
      <c r="G1" s="458"/>
      <c r="H1" s="458"/>
      <c r="I1" s="458"/>
      <c r="J1" s="458"/>
      <c r="K1" s="458"/>
      <c r="L1" s="459" t="s">
        <v>115</v>
      </c>
      <c r="M1" s="107"/>
      <c r="N1" s="108"/>
    </row>
    <row r="2" spans="1:66" ht="15">
      <c r="A2" s="109" t="s">
        <v>131</v>
      </c>
      <c r="B2" s="110"/>
      <c r="C2" s="111"/>
      <c r="D2" s="112"/>
      <c r="E2" s="113" t="s">
        <v>132</v>
      </c>
      <c r="F2" s="110"/>
      <c r="G2" s="110"/>
      <c r="H2" s="110"/>
      <c r="I2" s="111"/>
      <c r="J2" s="114"/>
      <c r="K2" s="113"/>
      <c r="L2" s="488"/>
    </row>
    <row r="3" spans="1:66" s="71" customFormat="1" ht="26.25" customHeight="1">
      <c r="A3" s="489" t="s">
        <v>133</v>
      </c>
      <c r="B3" s="490"/>
      <c r="C3" s="115" t="s">
        <v>134</v>
      </c>
      <c r="D3" s="50" t="s">
        <v>135</v>
      </c>
      <c r="E3" s="116" t="s">
        <v>136</v>
      </c>
      <c r="F3" s="115" t="s">
        <v>137</v>
      </c>
      <c r="G3" s="50" t="s">
        <v>135</v>
      </c>
      <c r="H3" s="116" t="s">
        <v>136</v>
      </c>
      <c r="I3" s="115" t="s">
        <v>138</v>
      </c>
      <c r="J3" s="50" t="s">
        <v>135</v>
      </c>
      <c r="K3" s="50" t="s">
        <v>136</v>
      </c>
      <c r="L3" s="49" t="s">
        <v>66</v>
      </c>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row>
    <row r="4" spans="1:66" ht="21.75" customHeight="1">
      <c r="A4" s="491" t="s">
        <v>139</v>
      </c>
      <c r="B4" s="494" t="s">
        <v>140</v>
      </c>
      <c r="C4" s="118"/>
      <c r="D4" s="119"/>
      <c r="E4" s="120"/>
      <c r="F4" s="118"/>
      <c r="G4" s="119"/>
      <c r="H4" s="120"/>
      <c r="I4" s="118"/>
      <c r="J4" s="119"/>
      <c r="K4" s="119"/>
    </row>
    <row r="5" spans="1:66" ht="21.75" customHeight="1">
      <c r="A5" s="492"/>
      <c r="B5" s="495"/>
      <c r="C5" s="118"/>
      <c r="D5" s="119"/>
      <c r="E5" s="120"/>
      <c r="F5" s="118"/>
      <c r="G5" s="119"/>
      <c r="H5" s="120"/>
      <c r="I5" s="118"/>
      <c r="J5" s="119"/>
      <c r="K5" s="119"/>
    </row>
    <row r="6" spans="1:66" ht="21.75" customHeight="1">
      <c r="A6" s="492"/>
      <c r="B6" s="495"/>
      <c r="C6" s="118"/>
      <c r="D6" s="119"/>
      <c r="E6" s="120"/>
      <c r="F6" s="118"/>
      <c r="G6" s="119"/>
      <c r="H6" s="120"/>
      <c r="I6" s="118"/>
      <c r="J6" s="119"/>
      <c r="K6" s="119"/>
    </row>
    <row r="7" spans="1:66" ht="21.75" customHeight="1" thickBot="1">
      <c r="A7" s="493"/>
      <c r="B7" s="496"/>
      <c r="C7" s="121"/>
      <c r="D7" s="122"/>
      <c r="E7" s="123"/>
      <c r="F7" s="121"/>
      <c r="G7" s="122"/>
      <c r="H7" s="123"/>
      <c r="I7" s="121"/>
      <c r="J7" s="122"/>
      <c r="K7" s="122"/>
    </row>
    <row r="8" spans="1:66" ht="21.75" customHeight="1">
      <c r="A8" s="498" t="s">
        <v>141</v>
      </c>
      <c r="B8" s="501" t="s">
        <v>142</v>
      </c>
      <c r="C8" s="124"/>
      <c r="D8" s="125"/>
      <c r="E8" s="126"/>
      <c r="F8" s="124"/>
      <c r="G8" s="125"/>
      <c r="H8" s="126"/>
      <c r="I8" s="124"/>
      <c r="J8" s="125"/>
      <c r="K8" s="125"/>
    </row>
    <row r="9" spans="1:66" ht="21.75" customHeight="1">
      <c r="A9" s="499"/>
      <c r="B9" s="502"/>
      <c r="C9" s="127"/>
      <c r="D9" s="128"/>
      <c r="E9" s="129"/>
      <c r="F9" s="127"/>
      <c r="G9" s="128"/>
      <c r="H9" s="129"/>
      <c r="I9" s="127"/>
      <c r="J9" s="128"/>
      <c r="K9" s="128"/>
    </row>
    <row r="10" spans="1:66" ht="21.75" customHeight="1">
      <c r="A10" s="499"/>
      <c r="B10" s="502"/>
      <c r="C10" s="127"/>
      <c r="D10" s="128"/>
      <c r="E10" s="129"/>
      <c r="F10" s="127"/>
      <c r="G10" s="128"/>
      <c r="H10" s="129"/>
      <c r="I10" s="127"/>
      <c r="J10" s="128"/>
      <c r="K10" s="128"/>
    </row>
    <row r="11" spans="1:66" ht="21.75" customHeight="1">
      <c r="A11" s="499"/>
      <c r="B11" s="502"/>
      <c r="C11" s="127"/>
      <c r="D11" s="128"/>
      <c r="E11" s="129"/>
      <c r="F11" s="127"/>
      <c r="G11" s="128"/>
      <c r="H11" s="129"/>
      <c r="I11" s="127"/>
      <c r="J11" s="128"/>
      <c r="K11" s="128"/>
    </row>
    <row r="12" spans="1:66" ht="22" customHeight="1" thickBot="1">
      <c r="A12" s="500"/>
      <c r="B12" s="503"/>
      <c r="C12" s="121"/>
      <c r="D12" s="122"/>
      <c r="E12" s="123"/>
      <c r="F12" s="121"/>
      <c r="G12" s="122"/>
      <c r="H12" s="123"/>
      <c r="I12" s="121"/>
      <c r="J12" s="122"/>
      <c r="K12" s="122"/>
    </row>
    <row r="13" spans="1:66" ht="21.75" customHeight="1">
      <c r="A13" s="130" t="s">
        <v>143</v>
      </c>
      <c r="B13" s="131"/>
      <c r="C13" s="132"/>
      <c r="D13" s="133"/>
      <c r="E13" s="134"/>
      <c r="F13" s="132"/>
      <c r="G13" s="133"/>
      <c r="H13" s="134"/>
      <c r="I13" s="132"/>
      <c r="J13" s="133"/>
      <c r="K13" s="133"/>
    </row>
    <row r="14" spans="1:66" ht="21.75" customHeight="1">
      <c r="A14" s="504" t="s">
        <v>144</v>
      </c>
      <c r="B14" s="505"/>
      <c r="C14" s="118"/>
      <c r="D14" s="119"/>
      <c r="E14" s="120"/>
      <c r="F14" s="118"/>
      <c r="G14" s="119"/>
      <c r="H14" s="120"/>
      <c r="I14" s="118"/>
      <c r="J14" s="119"/>
      <c r="K14" s="119"/>
    </row>
    <row r="15" spans="1:66" ht="21.75" customHeight="1">
      <c r="A15" s="135" t="s">
        <v>145</v>
      </c>
      <c r="B15" s="136"/>
      <c r="C15" s="118"/>
      <c r="D15" s="119"/>
      <c r="E15" s="120"/>
      <c r="F15" s="118"/>
      <c r="G15" s="119"/>
      <c r="H15" s="120"/>
      <c r="I15" s="118"/>
      <c r="J15" s="119"/>
      <c r="K15" s="119"/>
    </row>
    <row r="16" spans="1:66" ht="21.75" customHeight="1">
      <c r="A16" s="135" t="s">
        <v>146</v>
      </c>
      <c r="B16" s="136"/>
      <c r="C16" s="118"/>
      <c r="D16" s="119"/>
      <c r="E16" s="120"/>
      <c r="F16" s="118"/>
      <c r="G16" s="119"/>
      <c r="H16" s="120"/>
      <c r="I16" s="118"/>
      <c r="J16" s="119"/>
      <c r="K16" s="119"/>
    </row>
    <row r="17" spans="1:12" ht="21.75" customHeight="1">
      <c r="A17" s="135" t="s">
        <v>147</v>
      </c>
      <c r="B17" s="136"/>
      <c r="C17" s="118"/>
      <c r="D17" s="119"/>
      <c r="E17" s="120"/>
      <c r="F17" s="118"/>
      <c r="G17" s="119"/>
      <c r="H17" s="120"/>
      <c r="I17" s="118"/>
      <c r="J17" s="119"/>
      <c r="K17" s="119"/>
    </row>
    <row r="18" spans="1:12" ht="21.75" customHeight="1">
      <c r="A18" s="135" t="s">
        <v>148</v>
      </c>
      <c r="B18" s="136"/>
      <c r="C18" s="118"/>
      <c r="D18" s="119"/>
      <c r="E18" s="120"/>
      <c r="F18" s="118"/>
      <c r="G18" s="119"/>
      <c r="H18" s="120"/>
      <c r="I18" s="118"/>
      <c r="J18" s="119"/>
      <c r="K18" s="119"/>
    </row>
    <row r="19" spans="1:12" ht="21.75" customHeight="1">
      <c r="A19" s="135" t="s">
        <v>149</v>
      </c>
      <c r="B19" s="136"/>
      <c r="C19" s="118"/>
      <c r="D19" s="119"/>
      <c r="E19" s="120"/>
      <c r="F19" s="118"/>
      <c r="G19" s="119"/>
      <c r="H19" s="120"/>
      <c r="I19" s="118"/>
      <c r="J19" s="119"/>
      <c r="K19" s="119"/>
    </row>
    <row r="20" spans="1:12" ht="21.75" customHeight="1">
      <c r="A20" s="135" t="s">
        <v>150</v>
      </c>
      <c r="B20" s="131"/>
      <c r="C20" s="118"/>
      <c r="D20" s="119"/>
      <c r="E20" s="120"/>
      <c r="F20" s="118"/>
      <c r="G20" s="119"/>
      <c r="H20" s="120"/>
      <c r="I20" s="118"/>
      <c r="J20" s="119"/>
      <c r="K20" s="119"/>
    </row>
    <row r="21" spans="1:12" ht="21.75" customHeight="1">
      <c r="A21" s="135" t="s">
        <v>151</v>
      </c>
      <c r="B21" s="131"/>
      <c r="C21" s="118"/>
      <c r="D21" s="119"/>
      <c r="E21" s="120"/>
      <c r="F21" s="118"/>
      <c r="G21" s="119"/>
      <c r="H21" s="120"/>
      <c r="I21" s="118"/>
      <c r="J21" s="119"/>
      <c r="K21" s="119"/>
    </row>
    <row r="22" spans="1:12" ht="21.75" customHeight="1">
      <c r="A22" s="135" t="s">
        <v>152</v>
      </c>
      <c r="B22" s="131"/>
      <c r="C22" s="118"/>
      <c r="D22" s="119"/>
      <c r="E22" s="120"/>
      <c r="F22" s="118"/>
      <c r="G22" s="119"/>
      <c r="H22" s="120"/>
      <c r="I22" s="118"/>
      <c r="J22" s="119"/>
      <c r="K22" s="119"/>
    </row>
    <row r="23" spans="1:12" ht="21.75" customHeight="1">
      <c r="A23" s="135" t="s">
        <v>153</v>
      </c>
      <c r="B23" s="131"/>
      <c r="C23" s="118"/>
      <c r="D23" s="119"/>
      <c r="E23" s="120"/>
      <c r="F23" s="118"/>
      <c r="G23" s="119"/>
      <c r="H23" s="120"/>
      <c r="I23" s="118"/>
      <c r="J23" s="119"/>
      <c r="K23" s="119"/>
    </row>
    <row r="24" spans="1:12" ht="21.75" customHeight="1">
      <c r="A24" s="135" t="s">
        <v>154</v>
      </c>
      <c r="B24" s="131"/>
      <c r="C24" s="118"/>
      <c r="D24" s="119"/>
      <c r="E24" s="120"/>
      <c r="F24" s="118"/>
      <c r="G24" s="119"/>
      <c r="H24" s="120"/>
      <c r="I24" s="118"/>
      <c r="J24" s="119"/>
      <c r="K24" s="119"/>
    </row>
    <row r="25" spans="1:12" ht="21.75" customHeight="1">
      <c r="A25" s="135" t="s">
        <v>155</v>
      </c>
      <c r="B25" s="131"/>
      <c r="C25" s="118"/>
      <c r="D25" s="119"/>
      <c r="E25" s="120"/>
      <c r="F25" s="118"/>
      <c r="G25" s="119"/>
      <c r="H25" s="120"/>
      <c r="I25" s="118"/>
      <c r="J25" s="119"/>
      <c r="K25" s="119"/>
    </row>
    <row r="26" spans="1:12" ht="21.75" customHeight="1">
      <c r="A26" s="135" t="s">
        <v>156</v>
      </c>
      <c r="B26" s="131"/>
      <c r="C26" s="118"/>
      <c r="D26" s="119"/>
      <c r="E26" s="120"/>
      <c r="F26" s="118"/>
      <c r="G26" s="119"/>
      <c r="H26" s="120"/>
      <c r="I26" s="118"/>
      <c r="J26" s="119"/>
      <c r="K26" s="119"/>
    </row>
    <row r="27" spans="1:12" ht="21.75" customHeight="1">
      <c r="A27" s="135" t="s">
        <v>157</v>
      </c>
      <c r="B27" s="131"/>
      <c r="C27" s="118"/>
      <c r="D27" s="119"/>
      <c r="E27" s="120"/>
      <c r="F27" s="118"/>
      <c r="G27" s="119"/>
      <c r="H27" s="120"/>
      <c r="I27" s="118"/>
      <c r="J27" s="119"/>
      <c r="K27" s="119"/>
    </row>
    <row r="28" spans="1:12" ht="21.75" customHeight="1">
      <c r="A28" s="135" t="s">
        <v>158</v>
      </c>
      <c r="B28" s="131"/>
      <c r="C28" s="118"/>
      <c r="D28" s="119"/>
      <c r="E28" s="120"/>
      <c r="F28" s="118"/>
      <c r="G28" s="119"/>
      <c r="H28" s="120"/>
      <c r="I28" s="118"/>
      <c r="J28" s="119"/>
      <c r="K28" s="119"/>
    </row>
    <row r="29" spans="1:12" ht="21.75" customHeight="1">
      <c r="A29" s="137" t="s">
        <v>159</v>
      </c>
      <c r="B29" s="138"/>
      <c r="C29" s="118"/>
      <c r="D29" s="119"/>
      <c r="E29" s="120"/>
      <c r="F29" s="118"/>
      <c r="G29" s="119"/>
      <c r="H29" s="120"/>
      <c r="I29" s="118"/>
      <c r="J29" s="119"/>
      <c r="K29" s="119"/>
    </row>
    <row r="30" spans="1:12" s="71" customFormat="1" ht="16.5" customHeight="1">
      <c r="A30" s="71" t="s">
        <v>160</v>
      </c>
      <c r="F30" s="139" t="s">
        <v>161</v>
      </c>
      <c r="I30" s="485" t="s">
        <v>162</v>
      </c>
      <c r="J30" s="486"/>
      <c r="K30" s="487"/>
    </row>
    <row r="31" spans="1:12">
      <c r="A31" s="482" t="s">
        <v>128</v>
      </c>
      <c r="B31" s="482"/>
      <c r="C31" s="484"/>
      <c r="D31" s="484"/>
      <c r="E31" s="484"/>
      <c r="F31" s="85" t="s">
        <v>129</v>
      </c>
      <c r="G31" s="497"/>
      <c r="H31" s="497"/>
      <c r="I31" s="106"/>
      <c r="J31" s="105" t="s">
        <v>130</v>
      </c>
      <c r="K31" s="140"/>
      <c r="L31" s="69"/>
    </row>
    <row r="32" spans="1:12" s="2" customFormat="1" ht="10">
      <c r="A32" s="2" t="s">
        <v>188</v>
      </c>
      <c r="C32" s="2" t="s">
        <v>181</v>
      </c>
      <c r="F32" s="3">
        <v>37943</v>
      </c>
      <c r="I32" s="35"/>
      <c r="J32" s="35"/>
      <c r="K32" s="35"/>
    </row>
  </sheetData>
  <mergeCells count="12">
    <mergeCell ref="A31:B31"/>
    <mergeCell ref="C31:E31"/>
    <mergeCell ref="G31:H31"/>
    <mergeCell ref="A8:A12"/>
    <mergeCell ref="B8:B12"/>
    <mergeCell ref="A14:B14"/>
    <mergeCell ref="I30:K30"/>
    <mergeCell ref="B1:K1"/>
    <mergeCell ref="L1:L2"/>
    <mergeCell ref="A3:B3"/>
    <mergeCell ref="A4:A7"/>
    <mergeCell ref="B4:B7"/>
  </mergeCells>
  <phoneticPr fontId="0" type="noConversion"/>
  <hyperlinks>
    <hyperlink ref="L3" r:id="rId1" location="Instructions!A30" display="http://www.fmeainfocentre.com/../../../../ckalandk/Local Settings/Temporary Internet Files/OLK9/WGCPF-001 (8D form  Instructions).xls - Instructions!A30"/>
  </hyperlinks>
  <pageMargins left="0.75" right="0.75" top="1" bottom="1" header="0.5" footer="0.5"/>
  <pageSetup scale="70" orientation="landscape"/>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18"/>
  <sheetViews>
    <sheetView showGridLines="0" tabSelected="1" topLeftCell="A2" zoomScale="125" zoomScaleNormal="125" zoomScalePageLayoutView="125" workbookViewId="0">
      <selection activeCell="A16" sqref="A16"/>
    </sheetView>
  </sheetViews>
  <sheetFormatPr baseColWidth="10" defaultColWidth="8.83203125" defaultRowHeight="12" outlineLevelCol="2" x14ac:dyDescent="0"/>
  <cols>
    <col min="1" max="1" width="24.5" customWidth="1"/>
    <col min="2" max="2" width="34.5" customWidth="1"/>
    <col min="5" max="7" width="30.6640625" customWidth="1" outlineLevel="2"/>
    <col min="8" max="8" width="30.6640625" customWidth="1"/>
    <col min="9" max="9" width="18.5" customWidth="1"/>
    <col min="10" max="10" width="11.33203125" customWidth="1"/>
  </cols>
  <sheetData>
    <row r="1" spans="1:10" s="144" customFormat="1" ht="68">
      <c r="A1" s="141" t="s">
        <v>163</v>
      </c>
      <c r="B1" s="142" t="s">
        <v>164</v>
      </c>
      <c r="C1" s="506" t="s">
        <v>165</v>
      </c>
      <c r="D1" s="506"/>
      <c r="E1" s="142" t="s">
        <v>166</v>
      </c>
      <c r="F1" s="142" t="s">
        <v>167</v>
      </c>
      <c r="G1" s="506" t="s">
        <v>168</v>
      </c>
      <c r="H1" s="506"/>
      <c r="I1" s="143" t="s">
        <v>169</v>
      </c>
      <c r="J1" s="151" t="s">
        <v>66</v>
      </c>
    </row>
    <row r="2" spans="1:10" ht="28">
      <c r="A2" s="170">
        <f>'Blank 8D Form'!G2</f>
        <v>0</v>
      </c>
      <c r="B2" s="507" t="s">
        <v>208</v>
      </c>
      <c r="C2" s="507"/>
      <c r="D2" s="507"/>
      <c r="E2" s="507"/>
      <c r="F2" s="507"/>
      <c r="G2" s="507"/>
      <c r="H2" s="507"/>
      <c r="I2" s="507"/>
    </row>
    <row r="3" spans="1:10" s="145" customFormat="1" ht="26.25" customHeight="1">
      <c r="A3" s="508" t="s">
        <v>170</v>
      </c>
      <c r="B3" s="508"/>
      <c r="C3" s="509"/>
      <c r="D3" s="509"/>
      <c r="E3" s="509"/>
      <c r="F3" s="509"/>
      <c r="G3" s="509"/>
      <c r="H3" s="509"/>
      <c r="I3" s="509"/>
    </row>
    <row r="4" spans="1:10" s="95" customFormat="1">
      <c r="A4" s="510" t="s">
        <v>171</v>
      </c>
      <c r="B4" s="510" t="s">
        <v>172</v>
      </c>
      <c r="C4" s="512" t="s">
        <v>173</v>
      </c>
      <c r="D4" s="512"/>
      <c r="E4" s="510" t="s">
        <v>174</v>
      </c>
      <c r="F4" s="513" t="s">
        <v>175</v>
      </c>
      <c r="G4" s="515" t="s">
        <v>176</v>
      </c>
      <c r="H4" s="517" t="s">
        <v>177</v>
      </c>
      <c r="I4" s="510" t="s">
        <v>178</v>
      </c>
    </row>
    <row r="5" spans="1:10" s="95" customFormat="1">
      <c r="A5" s="511"/>
      <c r="B5" s="511"/>
      <c r="C5" s="88" t="s">
        <v>135</v>
      </c>
      <c r="D5" s="88" t="s">
        <v>136</v>
      </c>
      <c r="E5" s="511"/>
      <c r="F5" s="514"/>
      <c r="G5" s="516"/>
      <c r="H5" s="518"/>
      <c r="I5" s="511"/>
    </row>
    <row r="6" spans="1:10" s="95" customFormat="1" ht="39.75" customHeight="1">
      <c r="A6" s="146"/>
      <c r="B6" s="146"/>
      <c r="C6" s="147"/>
      <c r="D6" s="147"/>
      <c r="E6" s="146"/>
      <c r="F6" s="148"/>
      <c r="G6" s="149"/>
      <c r="H6" s="146"/>
      <c r="I6" s="146"/>
    </row>
    <row r="7" spans="1:10" s="95" customFormat="1" ht="39.75" customHeight="1">
      <c r="A7" s="146"/>
      <c r="B7" s="146"/>
      <c r="C7" s="147"/>
      <c r="D7" s="147"/>
      <c r="E7" s="146"/>
      <c r="F7" s="148"/>
      <c r="G7" s="149"/>
      <c r="H7" s="146"/>
      <c r="I7" s="146"/>
    </row>
    <row r="8" spans="1:10" s="95" customFormat="1" ht="39.75" customHeight="1">
      <c r="A8" s="146"/>
      <c r="B8" s="146"/>
      <c r="C8" s="147"/>
      <c r="D8" s="147"/>
      <c r="E8" s="146"/>
      <c r="F8" s="148"/>
      <c r="G8" s="149"/>
      <c r="H8" s="146"/>
      <c r="I8" s="146"/>
    </row>
    <row r="9" spans="1:10" s="95" customFormat="1" ht="39.75" customHeight="1">
      <c r="A9" s="146"/>
      <c r="B9" s="146"/>
      <c r="C9" s="147"/>
      <c r="D9" s="147"/>
      <c r="E9" s="146"/>
      <c r="F9" s="148"/>
      <c r="G9" s="149"/>
      <c r="H9" s="146"/>
      <c r="I9" s="146"/>
    </row>
    <row r="10" spans="1:10" s="95" customFormat="1" ht="39.75" customHeight="1">
      <c r="A10" s="146"/>
      <c r="B10" s="146"/>
      <c r="C10" s="147"/>
      <c r="D10" s="147"/>
      <c r="E10" s="146"/>
      <c r="F10" s="148"/>
      <c r="G10" s="149"/>
      <c r="H10" s="146"/>
      <c r="I10" s="146"/>
    </row>
    <row r="11" spans="1:10" s="95" customFormat="1" ht="39.75" customHeight="1">
      <c r="A11" s="146"/>
      <c r="B11" s="146"/>
      <c r="C11" s="147"/>
      <c r="D11" s="147"/>
      <c r="E11" s="146"/>
      <c r="F11" s="148"/>
      <c r="G11" s="149"/>
      <c r="H11" s="146"/>
      <c r="I11" s="146"/>
    </row>
    <row r="12" spans="1:10" s="95" customFormat="1" ht="39.75" customHeight="1">
      <c r="A12" s="146"/>
      <c r="B12" s="146"/>
      <c r="C12" s="147"/>
      <c r="D12" s="147"/>
      <c r="E12" s="146"/>
      <c r="F12" s="148"/>
      <c r="G12" s="149"/>
      <c r="H12" s="146"/>
      <c r="I12" s="146"/>
    </row>
    <row r="13" spans="1:10" ht="39.75" customHeight="1">
      <c r="A13" s="99"/>
      <c r="B13" s="99"/>
      <c r="C13" s="54"/>
      <c r="D13" s="54"/>
      <c r="E13" s="99"/>
      <c r="F13" s="150"/>
      <c r="G13" s="98"/>
      <c r="H13" s="99"/>
      <c r="I13" s="99"/>
    </row>
    <row r="14" spans="1:10" ht="39.75" customHeight="1">
      <c r="A14" s="99"/>
      <c r="B14" s="99"/>
      <c r="C14" s="54"/>
      <c r="D14" s="54"/>
      <c r="E14" s="99"/>
      <c r="F14" s="150"/>
      <c r="G14" s="98"/>
      <c r="H14" s="99"/>
      <c r="I14" s="99"/>
    </row>
    <row r="15" spans="1:10" ht="39.75" customHeight="1">
      <c r="A15" s="99"/>
      <c r="B15" s="99"/>
      <c r="C15" s="54"/>
      <c r="D15" s="54"/>
      <c r="E15" s="99"/>
      <c r="F15" s="150"/>
      <c r="G15" s="98"/>
      <c r="H15" s="99"/>
      <c r="I15" s="99"/>
    </row>
    <row r="16" spans="1:10" ht="39.75" customHeight="1">
      <c r="A16" s="99"/>
      <c r="B16" s="99"/>
      <c r="C16" s="54"/>
      <c r="D16" s="54"/>
      <c r="E16" s="99"/>
      <c r="F16" s="150"/>
      <c r="G16" s="98"/>
      <c r="H16" s="99"/>
      <c r="I16" s="99"/>
    </row>
    <row r="17" spans="1:11">
      <c r="A17" s="85" t="s">
        <v>179</v>
      </c>
      <c r="B17" s="69"/>
      <c r="C17" s="482" t="s">
        <v>104</v>
      </c>
      <c r="D17" s="482"/>
      <c r="E17" s="69"/>
      <c r="F17" s="85" t="s">
        <v>114</v>
      </c>
      <c r="G17" s="69"/>
    </row>
    <row r="18" spans="1:11" s="2" customFormat="1" ht="10">
      <c r="A18" s="2" t="s">
        <v>189</v>
      </c>
      <c r="C18" s="2" t="s">
        <v>181</v>
      </c>
      <c r="F18" s="3">
        <v>37943</v>
      </c>
      <c r="I18" s="35"/>
      <c r="J18" s="35"/>
      <c r="K18" s="35"/>
    </row>
  </sheetData>
  <mergeCells count="14">
    <mergeCell ref="C17:D17"/>
    <mergeCell ref="F4:F5"/>
    <mergeCell ref="G4:G5"/>
    <mergeCell ref="H4:H5"/>
    <mergeCell ref="C1:D1"/>
    <mergeCell ref="G1:H1"/>
    <mergeCell ref="B2:I2"/>
    <mergeCell ref="A3:B3"/>
    <mergeCell ref="C3:I3"/>
    <mergeCell ref="I4:I5"/>
    <mergeCell ref="A4:A5"/>
    <mergeCell ref="B4:B5"/>
    <mergeCell ref="C4:D4"/>
    <mergeCell ref="E4:E5"/>
  </mergeCells>
  <phoneticPr fontId="0" type="noConversion"/>
  <hyperlinks>
    <hyperlink ref="J1" location="Instructions!A41" display="Instructions!A41"/>
  </hyperlinks>
  <pageMargins left="0.75" right="0.75" top="1" bottom="1" header="0.5" footer="0.5"/>
  <pageSetup scale="56"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Blank 8D Form</vt:lpstr>
      <vt:lpstr>Instructions</vt:lpstr>
      <vt:lpstr>EXAMPLE</vt:lpstr>
      <vt:lpstr>Problem Description D2</vt:lpstr>
      <vt:lpstr>Problem Solving Worksheet D4</vt:lpstr>
      <vt:lpstr>Testing Possible Causes D4</vt:lpstr>
      <vt:lpstr>Decision Making Worksheet</vt:lpstr>
      <vt:lpstr>Risk Analysis</vt:lpstr>
      <vt:lpstr>Plan &amp; Problem Prevention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kwatts</dc:creator>
  <cp:lastModifiedBy>Microsoft Office User</cp:lastModifiedBy>
  <cp:lastPrinted>2003-11-18T19:24:11Z</cp:lastPrinted>
  <dcterms:created xsi:type="dcterms:W3CDTF">2003-06-24T20:51:18Z</dcterms:created>
  <dcterms:modified xsi:type="dcterms:W3CDTF">2016-12-13T02:58:25Z</dcterms:modified>
</cp:coreProperties>
</file>